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N:\HTA\2-Technology Reviews\1-Selected Technologies\2-OPEN\2-PAD\Report\"/>
    </mc:Choice>
  </mc:AlternateContent>
  <xr:revisionPtr revIDLastSave="0" documentId="8_{580FAB2A-E1D7-46F3-BED3-4F4F580730E2}" xr6:coauthVersionLast="47" xr6:coauthVersionMax="47" xr10:uidLastSave="{00000000-0000-0000-0000-000000000000}"/>
  <bookViews>
    <workbookView xWindow="-120" yWindow="-120" windowWidth="29040" windowHeight="15720" xr2:uid="{7AB362D4-E6C9-40E5-9580-E15B004DA242}"/>
  </bookViews>
  <sheets>
    <sheet name="DA KQ1,2"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<sst xmlns="http://schemas.openxmlformats.org/spreadsheetml/2006/main" count="1496" uniqueCount="671">
  <si>
    <t>Angioplasty and Stenting for Peripheral Artery Disease - Abstraction Sheet</t>
  </si>
  <si>
    <t>Author, Year</t>
  </si>
  <si>
    <t>Parent Study</t>
  </si>
  <si>
    <t>Intermittent claudication or critical limb</t>
  </si>
  <si>
    <t>Country</t>
  </si>
  <si>
    <t>Eligible Sample
Randomized/Enrolled Sample
Analyzed Sample</t>
  </si>
  <si>
    <t>Intervention</t>
  </si>
  <si>
    <t>Comparator</t>
  </si>
  <si>
    <t>Crossover</t>
  </si>
  <si>
    <t>Concomitant Therapies</t>
  </si>
  <si>
    <t>Disease Severity</t>
  </si>
  <si>
    <t>Location</t>
  </si>
  <si>
    <t>Duration</t>
  </si>
  <si>
    <t>mean Age (SD)</t>
  </si>
  <si>
    <t>% Female</t>
  </si>
  <si>
    <t>mean BMI/weight (SD)</t>
  </si>
  <si>
    <t>Race/Ethnicity</t>
  </si>
  <si>
    <t>Other Comorbidities</t>
  </si>
  <si>
    <t xml:space="preserve">Follow-up periods
</t>
  </si>
  <si>
    <t>Results - Symptoms</t>
  </si>
  <si>
    <t>Results - Function</t>
  </si>
  <si>
    <t>Results - Quality of Life</t>
  </si>
  <si>
    <t>Results - Restenosis/Repeat procedure</t>
  </si>
  <si>
    <t>Results - Serious AEs</t>
  </si>
  <si>
    <t>Results - Perioperative harms</t>
  </si>
  <si>
    <t>Results - long-term harms</t>
  </si>
  <si>
    <t>Heterogeneity of Treatment of Effect</t>
  </si>
  <si>
    <t>Factors Controlled for in Analyses</t>
  </si>
  <si>
    <t>Funding</t>
  </si>
  <si>
    <t>Risk of Bias</t>
  </si>
  <si>
    <t xml:space="preserve">Notes
</t>
  </si>
  <si>
    <t>Whyman, 1996</t>
  </si>
  <si>
    <t>Index</t>
  </si>
  <si>
    <t>Intermittent claudication: 100%</t>
  </si>
  <si>
    <t>UK</t>
  </si>
  <si>
    <t>62/62/56</t>
  </si>
  <si>
    <t>A: Plain old balloon angioplasty + OMT (n=30)
Coating: NR
Size: NR
OMT: Low-dose aspirin, advice on smoking and exercise</t>
  </si>
  <si>
    <t>B: OMT (n=32)
Low-dose aspirin, advice on smoking and exercise</t>
  </si>
  <si>
    <t>OMT to endovascular
6 months: 0%</t>
  </si>
  <si>
    <t>NR</t>
  </si>
  <si>
    <t>Femoral: 76%
Iliac: 24%</t>
  </si>
  <si>
    <t>≥1 month</t>
  </si>
  <si>
    <t>Smoking: 50%
Diabetes: 8%</t>
  </si>
  <si>
    <t>6 months</t>
  </si>
  <si>
    <t xml:space="preserve">NR </t>
  </si>
  <si>
    <r>
      <t xml:space="preserve">A vs. B
</t>
    </r>
    <r>
      <rPr>
        <b/>
        <sz val="9"/>
        <color theme="1"/>
        <rFont val="Arial"/>
        <family val="2"/>
      </rPr>
      <t>Maximum Walking Distance (higher=better), median (IQR), meters</t>
    </r>
    <r>
      <rPr>
        <sz val="9"/>
        <color theme="1"/>
        <rFont val="Arial"/>
        <family val="2"/>
      </rPr>
      <t xml:space="preserve">
Baseline: 228 (IQR 77 to 442) (n=30) vs. 183 (IQR 117 to 519) (n=32)
6 months: 667(IQR 219.3 to 667) (n=30) vs. 519.5 (IQR 132.8 to 667) (n=32), p=NS
</t>
    </r>
    <r>
      <rPr>
        <b/>
        <sz val="9"/>
        <color theme="1"/>
        <rFont val="Arial"/>
        <family val="2"/>
      </rPr>
      <t>Intermittent Claudication Distance (higher=better), (median (IQR), meters</t>
    </r>
    <r>
      <rPr>
        <sz val="9"/>
        <color theme="1"/>
        <rFont val="Arial"/>
        <family val="2"/>
      </rPr>
      <t xml:space="preserve">
Baseline: 56 (IQR 33 to 133) (n=30) vs. 78 (IQR 56 to 100) (n=32)
6 months:  667 (IQR 158.5 to 667) (n=30) vs. 172 (IQR 69.3 to 650.3) (n=32), p&lt;=0.05
</t>
    </r>
    <r>
      <rPr>
        <b/>
        <sz val="9"/>
        <color theme="1"/>
        <rFont val="Arial"/>
        <family val="2"/>
      </rPr>
      <t>Likelihood of being able to walk the maximum distance without claudication pain, % (n/N)</t>
    </r>
    <r>
      <rPr>
        <sz val="9"/>
        <color theme="1"/>
        <rFont val="Arial"/>
        <family val="2"/>
      </rPr>
      <t xml:space="preserve">
6 months: 69.2% (21/30) vs. 22.2% (7/32)
</t>
    </r>
    <r>
      <rPr>
        <b/>
        <sz val="9"/>
        <color theme="1"/>
        <rFont val="Arial"/>
        <family val="2"/>
      </rPr>
      <t>Likelihood of being able to walk the maximum distance on the treadmill (with or without pain), % (n/N)</t>
    </r>
    <r>
      <rPr>
        <sz val="9"/>
        <color theme="1"/>
        <rFont val="Arial"/>
        <family val="2"/>
      </rPr>
      <t xml:space="preserve">
6 months: 69.2% (20/30) vs. 25.9% (15/32)</t>
    </r>
  </si>
  <si>
    <r>
      <t xml:space="preserve">A vs. B
</t>
    </r>
    <r>
      <rPr>
        <b/>
        <sz val="9"/>
        <color theme="1"/>
        <rFont val="Arial"/>
        <family val="2"/>
      </rPr>
      <t>Nottingham Health Profile (yes on one or more questions in a given aspect), % (n/N)</t>
    </r>
    <r>
      <rPr>
        <sz val="9"/>
        <color theme="1"/>
        <rFont val="Arial"/>
        <family val="2"/>
      </rPr>
      <t xml:space="preserve">
Baseline
Energy: 26.7% (8/30) vs. 40.6% (13/32)
Pain: 86.7% (26/30) vs. 90.6% (29/32)
Emotion: 33.3% (10/30) vs. 56.3% (18/32)
Sleep: 56.7% (17/30) vs. 34.4% (11/32)
Isolation: 16.7% (5/30) vs. 12.5% (4/32)
Mobility: 53.3% (16/30) vs. 59.4% (19/32)
6 months
Energy: 17.9% (5/28) vs. 28.6% (8/28)
Pain: 42.9% (12/28) vs. 77.8% (21/27)
Emotion: 25.0% (7/28) vs. 11.1% (3/27)
Sleep: 39.3% (11/28) vs. 25.0% (7/28)
Isolation: 3.6% (1/28) vs. 3.6% (1/28)
Mobility: 21.4% (6/28) vs. 35.7% (10/28)</t>
    </r>
  </si>
  <si>
    <r>
      <t xml:space="preserve">A vs. B
</t>
    </r>
    <r>
      <rPr>
        <b/>
        <sz val="9"/>
        <color theme="1"/>
        <rFont val="Arial"/>
        <family val="2"/>
      </rPr>
      <t>Mortality, % (n/N)</t>
    </r>
    <r>
      <rPr>
        <sz val="9"/>
        <color theme="1"/>
        <rFont val="Arial"/>
        <family val="2"/>
      </rPr>
      <t xml:space="preserve">
6 months: 0% (0/30) vs. 3.1% (1/32)
</t>
    </r>
    <r>
      <rPr>
        <b/>
        <sz val="9"/>
        <color theme="1"/>
        <rFont val="Arial"/>
        <family val="2"/>
      </rPr>
      <t>Myocardial Infarction, % (n/N)</t>
    </r>
    <r>
      <rPr>
        <sz val="9"/>
        <color theme="1"/>
        <rFont val="Arial"/>
        <family val="2"/>
      </rPr>
      <t xml:space="preserve">
6 months: 0% (0/30) vs. 6.2% (2/32)
</t>
    </r>
    <r>
      <rPr>
        <b/>
        <sz val="9"/>
        <color theme="1"/>
        <rFont val="Arial"/>
        <family val="2"/>
      </rPr>
      <t xml:space="preserve">
Severe angina, % (n/N)</t>
    </r>
    <r>
      <rPr>
        <sz val="9"/>
        <color theme="1"/>
        <rFont val="Arial"/>
        <family val="2"/>
      </rPr>
      <t xml:space="preserve">
6 months: 0% (0/30) vs. 3.1% (1/32)</t>
    </r>
  </si>
  <si>
    <r>
      <t xml:space="preserve">A vs. B
</t>
    </r>
    <r>
      <rPr>
        <b/>
        <sz val="9"/>
        <color theme="1"/>
        <rFont val="Arial"/>
        <family val="2"/>
      </rPr>
      <t>Endovascular procedure-related complication needing surgery to correct, or prolongation of length of admission, % (n/N)</t>
    </r>
    <r>
      <rPr>
        <sz val="9"/>
        <color theme="1"/>
        <rFont val="Arial"/>
        <family val="2"/>
      </rPr>
      <t xml:space="preserve">
&lt;30 days: 0% (0/30) vs. N/A</t>
    </r>
  </si>
  <si>
    <t>Government</t>
  </si>
  <si>
    <t>Moderate</t>
  </si>
  <si>
    <t>NA</t>
  </si>
  <si>
    <t>Whyman, 1997</t>
  </si>
  <si>
    <t>See Whyman, 1996</t>
  </si>
  <si>
    <t>OMT to endovascular
1 year: 9%</t>
  </si>
  <si>
    <t>2 years</t>
  </si>
  <si>
    <r>
      <t xml:space="preserve">A vs. B
</t>
    </r>
    <r>
      <rPr>
        <b/>
        <sz val="9"/>
        <color theme="1"/>
        <rFont val="Arial"/>
        <family val="2"/>
      </rPr>
      <t>Maximum Walking Distance (higher=better), median (IQR), meters</t>
    </r>
    <r>
      <rPr>
        <sz val="9"/>
        <color theme="1"/>
        <rFont val="Arial"/>
        <family val="2"/>
      </rPr>
      <t xml:space="preserve">
2 years: 667 (IQR 137 to 667) (n=27) vs. 600 (IQR 211 to 667) (n=28), p=0.962
</t>
    </r>
    <r>
      <rPr>
        <b/>
        <sz val="9"/>
        <color theme="1"/>
        <rFont val="Arial"/>
        <family val="2"/>
      </rPr>
      <t>Intermittent Claudication Distance (higher=better)  median (IQR), meters</t>
    </r>
    <r>
      <rPr>
        <sz val="9"/>
        <color theme="1"/>
        <rFont val="Arial"/>
        <family val="2"/>
      </rPr>
      <t xml:space="preserve">
2 years: 383 (IQR 85 to 667) (n=27) vs. 333 (IQR 106 to 667) (n=28), p=0.578
</t>
    </r>
    <r>
      <rPr>
        <b/>
        <sz val="9"/>
        <color theme="1"/>
        <rFont val="Arial"/>
        <family val="2"/>
      </rPr>
      <t xml:space="preserve">
Likelihood of being able to walk the maximum distance without claudication pain, % (n/N)
</t>
    </r>
    <r>
      <rPr>
        <sz val="9"/>
        <color theme="1"/>
        <rFont val="Arial"/>
        <family val="2"/>
      </rPr>
      <t xml:space="preserve">1 year: 46.2% (13/30) vs. 25.9% (8/32)
</t>
    </r>
    <r>
      <rPr>
        <b/>
        <sz val="9"/>
        <color theme="1"/>
        <rFont val="Arial"/>
        <family val="2"/>
      </rPr>
      <t>Likelihood of being able to walk the maximum distance on the treadmill (with or without pain), % (n/N)</t>
    </r>
    <r>
      <rPr>
        <sz val="9"/>
        <color theme="1"/>
        <rFont val="Arial"/>
        <family val="2"/>
      </rPr>
      <t xml:space="preserve">
2 years: 57.7% (17/30) vs. 48.1% (15/32)</t>
    </r>
  </si>
  <si>
    <r>
      <t xml:space="preserve">A vs B
</t>
    </r>
    <r>
      <rPr>
        <b/>
        <sz val="9"/>
        <color theme="1"/>
        <rFont val="Arial"/>
        <family val="2"/>
      </rPr>
      <t>Second intervention (endovascular) to any vessel/lesion, % (n/N)</t>
    </r>
    <r>
      <rPr>
        <sz val="9"/>
        <color theme="1"/>
        <rFont val="Arial"/>
        <family val="2"/>
      </rPr>
      <t xml:space="preserve">
2 years: 13.3% (4/30) vs. 6.3% (2/32)
</t>
    </r>
    <r>
      <rPr>
        <b/>
        <sz val="9"/>
        <color theme="1"/>
        <rFont val="Arial"/>
        <family val="2"/>
      </rPr>
      <t>Second intervention (surgical/bypass) to any vessel/lesion, % (n/N)</t>
    </r>
    <r>
      <rPr>
        <sz val="9"/>
        <color theme="1"/>
        <rFont val="Arial"/>
        <family val="2"/>
      </rPr>
      <t xml:space="preserve">
2 years: 0% (0/30) vs. 3.1% (1/32)</t>
    </r>
  </si>
  <si>
    <r>
      <t xml:space="preserve">A vs. B
</t>
    </r>
    <r>
      <rPr>
        <b/>
        <sz val="9"/>
        <color theme="1"/>
        <rFont val="Arial"/>
        <family val="2"/>
      </rPr>
      <t>Mortality, % (n/N)</t>
    </r>
    <r>
      <rPr>
        <sz val="9"/>
        <color theme="1"/>
        <rFont val="Arial"/>
        <family val="2"/>
      </rPr>
      <t xml:space="preserve">
2 years: 0% (0/30) vs. 6.2% (2/32)
</t>
    </r>
    <r>
      <rPr>
        <b/>
        <sz val="9"/>
        <color theme="1"/>
        <rFont val="Arial"/>
        <family val="2"/>
      </rPr>
      <t>Myocardial Infarction, % (n/N)</t>
    </r>
    <r>
      <rPr>
        <sz val="9"/>
        <color theme="1"/>
        <rFont val="Arial"/>
        <family val="2"/>
      </rPr>
      <t xml:space="preserve">
2 years: 0% (0/30) vs. 6.2% (2/32)
</t>
    </r>
    <r>
      <rPr>
        <b/>
        <sz val="9"/>
        <color theme="1"/>
        <rFont val="Arial"/>
        <family val="2"/>
      </rPr>
      <t xml:space="preserve">
Severe angina, % (n/N)</t>
    </r>
    <r>
      <rPr>
        <sz val="9"/>
        <color theme="1"/>
        <rFont val="Arial"/>
        <family val="2"/>
      </rPr>
      <t xml:space="preserve">
2 years: 0% (0/30) vs. 3.1% (1/32)</t>
    </r>
  </si>
  <si>
    <t>Authors note a return of claudication to previous level, but no other description</t>
  </si>
  <si>
    <t>Nylaende, 2007 OBACT 1 year</t>
  </si>
  <si>
    <t>IC: 100%</t>
  </si>
  <si>
    <t>Norway</t>
  </si>
  <si>
    <t>69/56/50</t>
  </si>
  <si>
    <t>A: PTA with selective stent + OMT (n=28)
Coating: NR; 5000u heparin given intra-arterially
Size: Variable, diameter chosen to match surrounding arterial diameter
OMT: Included smoking cessation (nicotine plaster), exercise training (home-based and education), individual nutritional advice, acetysalicylic acid (160mg daily) or clopidogrel (for those with hx of peptic ulcer), statins (for untreated hypercholesterolaemia), and individualized hypertension treatment
Concomitant therapies: NR
% stent: NR</t>
  </si>
  <si>
    <t>B: OMT (n=28)
Included smoking cessation (nicotine plaster), exercise training (home-based and education), individual nutritional advice, acetysalicylic acid (160mg daily) or clopidogrel (for those with hx of peptic ulcer), statins (for untreated hypercholesterolaemia), and individualized hypertension treatment</t>
  </si>
  <si>
    <t>OMT to endovascular
1 year: 4%</t>
  </si>
  <si>
    <t>Authors report as mild to moderate (specifics NR)</t>
  </si>
  <si>
    <t>Aortoiliac: 17.9% Femoropopliteal: 1.8%
Combined: 80.4%</t>
  </si>
  <si>
    <t>≥3 months</t>
  </si>
  <si>
    <t>median 69</t>
  </si>
  <si>
    <t>medidan 25.5</t>
  </si>
  <si>
    <t>Smoking (current): 67%
Smoking (previous): 24%
Treated hypertension: 40%
Diabetes: 17%
Hypercholesterolemia: 86%</t>
  </si>
  <si>
    <t>3 months
1 year</t>
  </si>
  <si>
    <r>
      <t xml:space="preserve">A vs. B
</t>
    </r>
    <r>
      <rPr>
        <b/>
        <sz val="9"/>
        <color theme="1"/>
        <rFont val="Arial"/>
        <family val="2"/>
      </rPr>
      <t>VAS Pain (median (IQR), score 0-10, higher=worse)</t>
    </r>
    <r>
      <rPr>
        <sz val="9"/>
        <color theme="1"/>
        <rFont val="Arial"/>
        <family val="2"/>
      </rPr>
      <t xml:space="preserve">
Baseline: 6.4 (IQR 5.0, 7.4) (n=28) vs. 6.2 (5.0, 7.5) (n=28)
3 months: 0.0 (IQR 0.0, 3.93) (n=28) vs. 5.0 (3.8, 7.9) (n=28)
1 year: 0.5 (IQR 0.0, 4.3) (n=28) vs. 4.0 (2.4, 5.0) (n=28)</t>
    </r>
  </si>
  <si>
    <r>
      <t xml:space="preserve">A vs. B
</t>
    </r>
    <r>
      <rPr>
        <b/>
        <sz val="9"/>
        <color theme="1"/>
        <rFont val="Arial"/>
        <family val="2"/>
      </rPr>
      <t>Maximum Walking Distance (higher=better), mean (SD) meters</t>
    </r>
    <r>
      <rPr>
        <sz val="9"/>
        <color theme="1"/>
        <rFont val="Arial"/>
        <family val="2"/>
      </rPr>
      <t xml:space="preserve">
Baseline: 323.9 (232.0) (n=28) vs. 265.4 (174.0) (n=28)
3 months: 427.3 (207.3) (n=28) vs. 303.4 (202.0) (n=28)
1 year: 495.1 (204.1) (n=28) vs. 298.0 (232.5) (n=28)
</t>
    </r>
    <r>
      <rPr>
        <b/>
        <sz val="9"/>
        <color theme="1"/>
        <rFont val="Arial"/>
        <family val="2"/>
      </rPr>
      <t>Pain-Free Walking Distance (ICD) (higher=better), mean (SD) meters</t>
    </r>
    <r>
      <rPr>
        <sz val="9"/>
        <color theme="1"/>
        <rFont val="Arial"/>
        <family val="2"/>
      </rPr>
      <t xml:space="preserve">
Baseline: 93.5 (72.9) (n=28) vs. 69.6 (54.2) (n=28)
3 months: 316.5 (249.4) (n=28) vs. 96.6 (99.1) (n=28)
1 year: 398.0 (244.8) (n=28) vs. 123.0 (131.3) (n=28)</t>
    </r>
  </si>
  <si>
    <r>
      <t xml:space="preserve">A vs. B
</t>
    </r>
    <r>
      <rPr>
        <b/>
        <sz val="9"/>
        <color theme="1"/>
        <rFont val="Arial"/>
        <family val="2"/>
      </rPr>
      <t>Second intervention (endovascular) to any vessel/lesion, % (n/N)</t>
    </r>
    <r>
      <rPr>
        <sz val="9"/>
        <color theme="1"/>
        <rFont val="Arial"/>
        <family val="2"/>
      </rPr>
      <t xml:space="preserve">
1 year: 0% (0/28) vs. 0% (0/28)</t>
    </r>
  </si>
  <si>
    <t>No significant complications were encountered, such as bleeding, local thrombosis, emboli, local arterial dissection or perforation</t>
  </si>
  <si>
    <t>Industry</t>
  </si>
  <si>
    <t>Nylaende, 2007 OBACT 2 year</t>
  </si>
  <si>
    <t>See Nylaende, 2007 OBACT 1 year</t>
  </si>
  <si>
    <t>69/56/48</t>
  </si>
  <si>
    <t>OMT to endovascular
7 year: 7%</t>
  </si>
  <si>
    <t>See Nylaende 2007</t>
  </si>
  <si>
    <t>3 months
1 year
2 years</t>
  </si>
  <si>
    <r>
      <t xml:space="preserve">A vs. B
</t>
    </r>
    <r>
      <rPr>
        <b/>
        <sz val="9"/>
        <rFont val="Arial"/>
        <family val="2"/>
      </rPr>
      <t>VAS Pain (mean (SD), score 0-10, higher=worse)</t>
    </r>
    <r>
      <rPr>
        <sz val="9"/>
        <rFont val="Arial"/>
        <family val="2"/>
      </rPr>
      <t xml:space="preserve">
Baseline: 7.2 (1.5) (n=28) vs. 7.4 (1.9) (n=28)
3 months: 1.9 (2.3) (n=28) vs. 6.1 (2.1) (n=28)
1 year: 1.2 (2.0) (n=28) vs. 5.8 (6.6) (n=28)
2 years: 1.3 (2.1) (n=26) vs. 3.7 (2.6) (n=22)</t>
    </r>
  </si>
  <si>
    <r>
      <t xml:space="preserve">A vs. B
</t>
    </r>
    <r>
      <rPr>
        <b/>
        <sz val="9"/>
        <color theme="1"/>
        <rFont val="Arial"/>
        <family val="2"/>
      </rPr>
      <t>Maximum Walking Distance (higher=better), mean (SD), meters</t>
    </r>
    <r>
      <rPr>
        <sz val="9"/>
        <color theme="1"/>
        <rFont val="Arial"/>
        <family val="2"/>
      </rPr>
      <t xml:space="preserve">
2 years: 539.2 (144.3) (n=26) vs. 319.5 (220.4) (n=22)
</t>
    </r>
    <r>
      <rPr>
        <b/>
        <sz val="9"/>
        <color theme="1"/>
        <rFont val="Arial"/>
        <family val="2"/>
      </rPr>
      <t>Pain-Free Walking Distance (higher=better), mean (SD), meters</t>
    </r>
    <r>
      <rPr>
        <sz val="9"/>
        <color theme="1"/>
        <rFont val="Arial"/>
        <family val="2"/>
      </rPr>
      <t xml:space="preserve">
2 years: 435.0 (223.8) (n=26) vs. 174.9 (171.8) (n=22)</t>
    </r>
  </si>
  <si>
    <r>
      <t xml:space="preserve">A vs. B
</t>
    </r>
    <r>
      <rPr>
        <b/>
        <sz val="9"/>
        <rFont val="Arial"/>
        <family val="2"/>
      </rPr>
      <t>SF-36 Physical Functioning Subscale (0-100, higher=better), mean change from baseline (SD)</t>
    </r>
    <r>
      <rPr>
        <sz val="9"/>
        <rFont val="Arial"/>
        <family val="2"/>
      </rPr>
      <t xml:space="preserve"> 
Baseline: NR vs. NR
3 months: 0.16 (0.02) (n=NR) vs. 0.33 (0.12) (n=NR), p=0.0003
1 year: NR vs. NR but difference in change from baseline was not significant per authors
2 years: -0.06 (0.26) (n=26) vs. 0.11 (0.32) (n=22), p=0.0098</t>
    </r>
  </si>
  <si>
    <r>
      <t xml:space="preserve">A vs B
</t>
    </r>
    <r>
      <rPr>
        <b/>
        <sz val="9"/>
        <color theme="1"/>
        <rFont val="Arial"/>
        <family val="2"/>
      </rPr>
      <t>Second intervention (endovascular) to any vessel/lesion, % (n/N)</t>
    </r>
    <r>
      <rPr>
        <sz val="9"/>
        <color theme="1"/>
        <rFont val="Arial"/>
        <family val="2"/>
      </rPr>
      <t xml:space="preserve">
2 years: 0% (0/28) vs. 7.1% (2/28)</t>
    </r>
  </si>
  <si>
    <r>
      <t xml:space="preserve">A vs. B
</t>
    </r>
    <r>
      <rPr>
        <b/>
        <sz val="9"/>
        <color theme="1"/>
        <rFont val="Arial"/>
        <family val="2"/>
      </rPr>
      <t>Mortality, % (n/N)</t>
    </r>
    <r>
      <rPr>
        <sz val="9"/>
        <color theme="1"/>
        <rFont val="Arial"/>
        <family val="2"/>
      </rPr>
      <t xml:space="preserve">
2 years: 3.6% (1/28) vs. 0% (0/28)
</t>
    </r>
  </si>
  <si>
    <t>Lindgren, 2017</t>
  </si>
  <si>
    <t xml:space="preserve">IC: stable (i.e., &gt; 6 months) IC (Fontaine IIb) with absolute walking capacity &lt; 500 meters measured by a standardised constant treadmill test (speed 3 km/h, without incline), caused by de novo or restenotic SFA lesion (stenosis or occlusion) </t>
  </si>
  <si>
    <t>Sweden</t>
  </si>
  <si>
    <t>310/100/94</t>
  </si>
  <si>
    <t>A. Primary stenting ( + OMT) (n = 48)
Device: modern nitinol bare metal stents designed for the SFA
Before crossing the lesion an intravenous heparin bolus of 5000 units was administered. Further heparin was given with guidance from the activated clotting time (ACT), target value 250 s. Stented patients were treated with aspirin 75 mg daily, which during the first 12 weeks following stenting was combined with clopidogrel 75 mg daily (without loading dose).2 In stented patients with ongoing anticoagulant treatment, aspirin was added for 3 months after endovascular treatment.</t>
  </si>
  <si>
    <t>B. OMT (n = 52)
Patients in both groups received:
- instructions on regular exercise
-  antiplatelet (aspirin 75 mg/day or clopidogrel 75 mg/ day), lipid lowering drugs, antihypertensive drugs (for hypertensive patients)
- Follow up visits were performed at one, six, 12, and 24 months. 
- In the absence of a standardised supervised exercise training (SET) programme in Sweden, patients received a pedometer and readouts were recorded during each follow up visit. 
- Smokers were actively advised to quit smoking, with the help of a smoking cessation unit if needed.</t>
  </si>
  <si>
    <t>OMT to endovascular
1 year: 6%</t>
  </si>
  <si>
    <t>Lesion length: 124 mm
Occlusion: 70% (66/94)
Stenosis: 29% (27/94)
Degree of stenosis: 87%
No. of crural vessels: 4.8
Inclusion: TASC A, B, or C; Fontaine IIB</t>
  </si>
  <si>
    <t>SFA</t>
  </si>
  <si>
    <t>&gt;6 months</t>
  </si>
  <si>
    <t>71 (NR)</t>
  </si>
  <si>
    <t xml:space="preserve">Current smoker: 19% (18/94)
Low density lipoprotein: 2.65 mmol/L
Blood glucose: 6.7 mmol/L
Systolic blood pressure: 153 mmHg
Diastolic blood pressure: 80 mmHg
Serum creatinine: 83 µmol/L </t>
  </si>
  <si>
    <t>1 year</t>
  </si>
  <si>
    <r>
      <t xml:space="preserve">A vs. B
</t>
    </r>
    <r>
      <rPr>
        <b/>
        <sz val="9"/>
        <color rgb="FF000000"/>
        <rFont val="Arial"/>
        <family val="2"/>
      </rPr>
      <t>Walking distance (WD) (meters), mean (SD)</t>
    </r>
    <r>
      <rPr>
        <sz val="9"/>
        <color rgb="FF000000"/>
        <rFont val="Arial"/>
        <family val="2"/>
      </rPr>
      <t xml:space="preserve">
Baseline: 171 (90) (n=45) vs. 209 (106) (n=49)
1 year: 613 (387) (n=45) vs. 335 (321) (n=49), MD from baseline 316, 95% CI 166 to 465</t>
    </r>
  </si>
  <si>
    <r>
      <t xml:space="preserve">A vs. B 
</t>
    </r>
    <r>
      <rPr>
        <b/>
        <sz val="9"/>
        <color rgb="FF000000"/>
        <rFont val="Arial"/>
        <family val="2"/>
      </rPr>
      <t>Walking Impairment Questionnaire (WIQ) (0-100; higher = better), mean (SD)</t>
    </r>
    <r>
      <rPr>
        <sz val="9"/>
        <color rgb="FF000000"/>
        <rFont val="Arial"/>
        <family val="2"/>
      </rPr>
      <t xml:space="preserve">
Baseline: 40 (18) (n=45) vs. 35 (18) (n=49)
1 year: 62 (25) (n=45) vs. 40 (19) (n=49), MD from baseline 16.7, 95% CI 6.0 to 29.3
</t>
    </r>
    <r>
      <rPr>
        <b/>
        <sz val="9"/>
        <color rgb="FF000000"/>
        <rFont val="Arial"/>
        <family val="2"/>
      </rPr>
      <t>SF-36 Physical Component Summary (PCS) score (0-100; higher = better), mean (SD)</t>
    </r>
    <r>
      <rPr>
        <sz val="9"/>
        <color rgb="FF000000"/>
        <rFont val="Arial"/>
        <family val="2"/>
      </rPr>
      <t xml:space="preserve">
Baseline: 31 (8) (n=45) vs. 31 (7) (n=49) 
1 year: 38 (11) (n=45) vs. 33 (8) (n=49), MD from baseline 6.3, 95% CI 2.5 to 10.0
</t>
    </r>
    <r>
      <rPr>
        <b/>
        <sz val="9"/>
        <color rgb="FF000000"/>
        <rFont val="Arial"/>
        <family val="2"/>
      </rPr>
      <t>SF-36 Mental Component Summary (MCS) score (0-100; higher = better), mean (SD)</t>
    </r>
    <r>
      <rPr>
        <sz val="9"/>
        <color rgb="FF000000"/>
        <rFont val="Arial"/>
        <family val="2"/>
      </rPr>
      <t xml:space="preserve">
Baseline: 48 (12) (n=45) vs. 49 (14) (n=49)
1 year: 48 (12) (n=45) vs. 48 (15) (n=49), MD from baseline 1.6, 95% CI -3.2 to 6.3
</t>
    </r>
    <r>
      <rPr>
        <b/>
        <sz val="9"/>
        <color rgb="FF000000"/>
        <rFont val="Arial"/>
        <family val="2"/>
      </rPr>
      <t>EQ5D (0-1; higher = better), mean (SD)</t>
    </r>
    <r>
      <rPr>
        <sz val="9"/>
        <color rgb="FF000000"/>
        <rFont val="Arial"/>
        <family val="2"/>
      </rPr>
      <t xml:space="preserve">
Baseline: 0.56 (0.27) (n=45) vs. 0.46 (0.31) (n=45)
1 year: 0.70 (0.27) (n=45) vs. 0.48 (0.32) (n=49), MD from baseline 0.12, 95% CI -0.02 to 0.24</t>
    </r>
  </si>
  <si>
    <r>
      <t xml:space="preserve">A vs. B
</t>
    </r>
    <r>
      <rPr>
        <b/>
        <sz val="9"/>
        <color rgb="FF000000"/>
        <rFont val="Arial"/>
        <family val="2"/>
      </rPr>
      <t>Stent occlusions, % (n/N)</t>
    </r>
    <r>
      <rPr>
        <sz val="9"/>
        <color rgb="FF000000"/>
        <rFont val="Arial"/>
        <family val="2"/>
      </rPr>
      <t xml:space="preserve">
1 year: 8.9% (4/45) vs. NA
</t>
    </r>
    <r>
      <rPr>
        <b/>
        <sz val="9"/>
        <color rgb="FF000000"/>
        <rFont val="Arial"/>
        <family val="2"/>
      </rPr>
      <t>Significant stent restenoses, % (n/N)</t>
    </r>
    <r>
      <rPr>
        <sz val="9"/>
        <color rgb="FF000000"/>
        <rFont val="Arial"/>
        <family val="2"/>
      </rPr>
      <t xml:space="preserve">
1 year: 6.7% (3/45) vs. NA
</t>
    </r>
    <r>
      <rPr>
        <b/>
        <sz val="9"/>
        <color rgb="FF000000"/>
        <rFont val="Arial"/>
        <family val="2"/>
      </rPr>
      <t>New stenosis above stented area, % (n/N)</t>
    </r>
    <r>
      <rPr>
        <sz val="9"/>
        <color rgb="FF000000"/>
        <rFont val="Arial"/>
        <family val="2"/>
      </rPr>
      <t xml:space="preserve">
1 year: 2.2% (1/45) vs. NA
</t>
    </r>
    <r>
      <rPr>
        <b/>
        <sz val="9"/>
        <color rgb="FF000000"/>
        <rFont val="Arial"/>
        <family val="2"/>
      </rPr>
      <t>Target revascularizations (stenting), % (n/N)</t>
    </r>
    <r>
      <rPr>
        <sz val="9"/>
        <color rgb="FF000000"/>
        <rFont val="Arial"/>
        <family val="2"/>
      </rPr>
      <t xml:space="preserve">
1 year: 15.5% (7/45) vs. 6.1% (3/49)
</t>
    </r>
  </si>
  <si>
    <r>
      <t xml:space="preserve">A  vs. B
</t>
    </r>
    <r>
      <rPr>
        <b/>
        <sz val="9"/>
        <color rgb="FF000000"/>
        <rFont val="Arial"/>
        <family val="2"/>
      </rPr>
      <t>Serious AEs, % (n/N)</t>
    </r>
    <r>
      <rPr>
        <sz val="9"/>
        <color rgb="FF000000"/>
        <rFont val="Arial"/>
        <family val="2"/>
      </rPr>
      <t xml:space="preserve">
1 year
Atrial fibrillation: 9% (4/45) vs. 4% (2/49)
Myocardial infarction: 4% (2/45) vs. 4% (2/49)
Stroke: 4% (2/45) vs. 0% (0/49)
Gastrointestinal bleeding: 2% (1/45) vs. 0% (0/49)
Mortality: 0% (0/45) vs. 0% (0/49)
Amputations: 0% (0/45) vs. 0% (0/49)
One patient randomised to stenting died before treatment</t>
    </r>
  </si>
  <si>
    <t>No adverse events leading to prolonged hospitalization occurred during invasive treatment.</t>
  </si>
  <si>
    <t>Foundation</t>
  </si>
  <si>
    <t>Low</t>
  </si>
  <si>
    <t xml:space="preserve">Demographics and lesion characteristics were reported as means and standard deviations for treatment vs. comparator, so the average of the means is reported.
Seven target lesion revascularisations and one target vessel revascularisation (because of a new stenosis above the stented lesion revealed by duplex ultrasound on patients having IC) were performed within 12 months. </t>
  </si>
  <si>
    <t>Lindgren, 2018</t>
  </si>
  <si>
    <t xml:space="preserve">IC: stable (i.e., &gt; 6 months) IC (Fontaine IIb, Rutherford II–III) with absolute walking capacity &lt; 500 meters measured by a standardised constant treadmill test (speed 3 km/h, without incline), caused by de novo or restenotic SFA lesion (stenosis or occlusion) </t>
  </si>
  <si>
    <t>300/100/92</t>
  </si>
  <si>
    <t>See Lindgren, 2017</t>
  </si>
  <si>
    <t>OMT to endovascular
2 years: 13%</t>
  </si>
  <si>
    <r>
      <t xml:space="preserve">A vs. B
</t>
    </r>
    <r>
      <rPr>
        <b/>
        <sz val="9"/>
        <rFont val="Arial"/>
        <family val="2"/>
      </rPr>
      <t>Walking Distance (WD) (meters), mean (SD)</t>
    </r>
    <r>
      <rPr>
        <sz val="9"/>
        <rFont val="Arial"/>
        <family val="2"/>
      </rPr>
      <t xml:space="preserve">
2 years: 615 (375) (n=45) vs. 331 (304) (n=47), MD from baseline 305, 95% CI 156 to 456</t>
    </r>
  </si>
  <si>
    <r>
      <t xml:space="preserve">A vs. B
</t>
    </r>
    <r>
      <rPr>
        <b/>
        <sz val="9"/>
        <color rgb="FF000000"/>
        <rFont val="Arial"/>
        <family val="2"/>
      </rPr>
      <t>Walking Impairment Questionnaire (WIQ) (0-100; higher = better), mean (SD)</t>
    </r>
    <r>
      <rPr>
        <sz val="9"/>
        <color rgb="FF000000"/>
        <rFont val="Arial"/>
        <family val="2"/>
      </rPr>
      <t xml:space="preserve">
2 years: 56 (26) (n=45) vs. 41 (22) (n=47), MD from baseline 8.4, 95% CI -2.2 to 19.3
</t>
    </r>
    <r>
      <rPr>
        <b/>
        <sz val="9"/>
        <color rgb="FF000000"/>
        <rFont val="Arial"/>
        <family val="2"/>
      </rPr>
      <t>SF-36 Physical Component Summary (PCS) score (0-100; higher = better), Mean (SD)</t>
    </r>
    <r>
      <rPr>
        <sz val="9"/>
        <color rgb="FF000000"/>
        <rFont val="Arial"/>
        <family val="2"/>
      </rPr>
      <t xml:space="preserve">
2 years:  38 (11) (n=45) vs. 33 (8) (n=47), MD from baseline 3.9, 95 % CI 0.1 to 7.7
</t>
    </r>
    <r>
      <rPr>
        <b/>
        <sz val="9"/>
        <color rgb="FF000000"/>
        <rFont val="Arial"/>
        <family val="2"/>
      </rPr>
      <t>SF-36 Mental Component Summary (MCS) score (0-100; higher = better), mean (SD)</t>
    </r>
    <r>
      <rPr>
        <sz val="9"/>
        <color rgb="FF000000"/>
        <rFont val="Arial"/>
        <family val="2"/>
      </rPr>
      <t xml:space="preserve">
2 years:  48 (12) (n=45) vs. 46 (13) (n=47), MD from baseline 2.3, 95% CI -2.6 to 7.3
</t>
    </r>
    <r>
      <rPr>
        <b/>
        <sz val="9"/>
        <color rgb="FF000000"/>
        <rFont val="Arial"/>
        <family val="2"/>
      </rPr>
      <t>EQ5D (0-1; higher = better), mean (SD)</t>
    </r>
    <r>
      <rPr>
        <sz val="9"/>
        <color rgb="FF000000"/>
        <rFont val="Arial"/>
        <family val="2"/>
      </rPr>
      <t xml:space="preserve">
2 years: 0.65 (0.26) (n=45) vs. 0.48 (0.32) (n=47), MD from baseline 0.04, 95% CI -0.01 to 0.17</t>
    </r>
  </si>
  <si>
    <r>
      <t xml:space="preserve">A vs. B
</t>
    </r>
    <r>
      <rPr>
        <b/>
        <sz val="9"/>
        <color rgb="FF000000"/>
        <rFont val="Arial"/>
        <family val="2"/>
      </rPr>
      <t>Significant stent restenoses, % (n/N)</t>
    </r>
    <r>
      <rPr>
        <sz val="9"/>
        <color rgb="FF000000"/>
        <rFont val="Arial"/>
        <family val="2"/>
      </rPr>
      <t xml:space="preserve">
2 years:  6.7% (5/45) vs. NA
</t>
    </r>
    <r>
      <rPr>
        <b/>
        <sz val="9"/>
        <color rgb="FF000000"/>
        <rFont val="Arial"/>
        <family val="2"/>
      </rPr>
      <t>Target revascularizations (stenting), % (n/N)</t>
    </r>
    <r>
      <rPr>
        <sz val="9"/>
        <color rgb="FF000000"/>
        <rFont val="Arial"/>
        <family val="2"/>
      </rPr>
      <t xml:space="preserve">
2 years: 20% (9/45) vs. 14.3% (7/49)
</t>
    </r>
    <r>
      <rPr>
        <b/>
        <sz val="9"/>
        <color rgb="FF000000"/>
        <rFont val="Arial"/>
        <family val="2"/>
      </rPr>
      <t>Target revascularization (surgical), % (n/N)</t>
    </r>
    <r>
      <rPr>
        <sz val="9"/>
        <color rgb="FF000000"/>
        <rFont val="Arial"/>
        <family val="2"/>
      </rPr>
      <t xml:space="preserve">
2.2% (1/45) vs. 0% (0/49)</t>
    </r>
  </si>
  <si>
    <r>
      <t xml:space="preserve">A vs. B
</t>
    </r>
    <r>
      <rPr>
        <b/>
        <sz val="9"/>
        <color rgb="FF000000"/>
        <rFont val="Arial"/>
        <family val="2"/>
      </rPr>
      <t>Serious AEs, % (n/N)</t>
    </r>
    <r>
      <rPr>
        <sz val="9"/>
        <color rgb="FF000000"/>
        <rFont val="Arial"/>
        <family val="2"/>
      </rPr>
      <t xml:space="preserve">
2 years
Atrial fibrillation: 11% (5/45) vs. 4% (2/47)
Myocardial infarction: 7% (3/45) vs. 4% (2/47)
Stroke: 4.4% (2/45) vs. 0% (0/49)
Gastrointestinal bleeding: 2% (1/45) vs. 0% (0/49)
Mortality: 0 (0/45) vs. 2% (1/49)
Amputations: 2.2 (1/45) vs. 0% (0/49)
*One patient randomised to stenting died before treatment</t>
    </r>
  </si>
  <si>
    <t>Gunnarsson, 2023</t>
  </si>
  <si>
    <t xml:space="preserve">310/100/63 </t>
  </si>
  <si>
    <t>OMT to endovascular
5 years: 27%</t>
  </si>
  <si>
    <t>1 month, 6 months, 1 year, 2 years, 3 years, 5 years</t>
  </si>
  <si>
    <r>
      <t xml:space="preserve">A vs. B
</t>
    </r>
    <r>
      <rPr>
        <b/>
        <sz val="9"/>
        <color rgb="FF000000"/>
        <rFont val="Arial"/>
        <family val="2"/>
      </rPr>
      <t>Walking Impairment Questionnaire (WIQ) (0-100; higher = better); mean (SD), p-value for change from baseline</t>
    </r>
    <r>
      <rPr>
        <sz val="9"/>
        <color rgb="FF000000"/>
        <rFont val="Arial"/>
        <family val="2"/>
      </rPr>
      <t xml:space="preserve">
Baseline: 40 (18) (n = 45) vs. 35 (18) (n = 49), p=0.17
3 years: 62 (27) (n = 33) vs. 46 (27) (n = 30), p=0.029
5 years: 56 (27) (n = 31) vs. 50 (24) (n = 32), p=0.40
</t>
    </r>
    <r>
      <rPr>
        <b/>
        <sz val="9"/>
        <color rgb="FF000000"/>
        <rFont val="Arial"/>
        <family val="2"/>
      </rPr>
      <t>SF-36 Physical Component Summary (PCS) score (0-100; higher = better); mean (SD), p-value for change from baseline</t>
    </r>
    <r>
      <rPr>
        <sz val="9"/>
        <color rgb="FF000000"/>
        <rFont val="Arial"/>
        <family val="2"/>
      </rPr>
      <t xml:space="preserve">
Baseline: 1 (8) (n = 45) vs. 31 (7)(n = 49), p=0.91
3 years: 38 (11) (n = 33) vs. 33 (8) (n = 30), p=0.032
5 years: 34 (11) (n = 31) vs. 32 (11) (n = 32), p=0.96
</t>
    </r>
    <r>
      <rPr>
        <b/>
        <sz val="9"/>
        <color rgb="FF000000"/>
        <rFont val="Arial"/>
        <family val="2"/>
      </rPr>
      <t>SF-36 Mental Component Summary (MCS) score (0-100; higher = better);  mean (SD), p-value for change from baseline</t>
    </r>
    <r>
      <rPr>
        <sz val="9"/>
        <color rgb="FF000000"/>
        <rFont val="Arial"/>
        <family val="2"/>
      </rPr>
      <t xml:space="preserve">
Baseline: 48 (12) (n = 45) vs. 49 (14) (n = 49), p=0.65
3 years: 50 (10) (n = 33)  vs. 49 (13) (n = 30), p=0.69
5 years: 48 (12) (n = 31)  vs. 47 (12) (n = 32), p=0.75
</t>
    </r>
    <r>
      <rPr>
        <b/>
        <sz val="9"/>
        <color rgb="FF000000"/>
        <rFont val="Arial"/>
        <family val="2"/>
      </rPr>
      <t>EQ5D score (0-1; higher = better); mean (SD), p-value for change from baseline</t>
    </r>
    <r>
      <rPr>
        <sz val="9"/>
        <color rgb="FF000000"/>
        <rFont val="Arial"/>
        <family val="2"/>
      </rPr>
      <t xml:space="preserve">
Baseline: 0.56 (0.27) (n = 45) vs. 0.46 (0.31) (n = 49), p=0.12
3 years: 0.63 (0.27) (n = 33) vs.  0.58 (0.31) (n = 30), p=0.52
5 years: 0.64 (0.23) (n = 31) vs. 0.59 (0.32) (n = 32), p=0.51</t>
    </r>
  </si>
  <si>
    <r>
      <t xml:space="preserve">A vs. B
</t>
    </r>
    <r>
      <rPr>
        <b/>
        <sz val="9"/>
        <color rgb="FF000000"/>
        <rFont val="Arial"/>
        <family val="2"/>
      </rPr>
      <t>Target revascularizations (stenting), % (n/N)</t>
    </r>
    <r>
      <rPr>
        <sz val="9"/>
        <color rgb="FF000000"/>
        <rFont val="Arial"/>
        <family val="2"/>
      </rPr>
      <t xml:space="preserve">
5 years: 37.8% (17/45) vs. 28.6% (14/49)</t>
    </r>
  </si>
  <si>
    <r>
      <t xml:space="preserve">A vs. B
</t>
    </r>
    <r>
      <rPr>
        <b/>
        <sz val="9"/>
        <color rgb="FF000000"/>
        <rFont val="Arial"/>
        <family val="2"/>
      </rPr>
      <t>Amputation, % (n/N)</t>
    </r>
    <r>
      <rPr>
        <sz val="9"/>
        <color rgb="FF000000"/>
        <rFont val="Arial"/>
        <family val="2"/>
      </rPr>
      <t xml:space="preserve">
5 years: 2.1% (1/45)  vs 1.9% (1/49)
</t>
    </r>
    <r>
      <rPr>
        <b/>
        <sz val="9"/>
        <color rgb="FF000000"/>
        <rFont val="Arial"/>
        <family val="2"/>
      </rPr>
      <t>Mortality, % (n/N)</t>
    </r>
    <r>
      <rPr>
        <sz val="9"/>
        <color rgb="FF000000"/>
        <rFont val="Arial"/>
        <family val="2"/>
      </rPr>
      <t xml:space="preserve">
5 years: 14.6% (7/45) vs. 15.4% (8/49)
</t>
    </r>
  </si>
  <si>
    <t>Government, Non-industry</t>
  </si>
  <si>
    <t>Demographics and lesion characteristics were reported as means and standard deviations for treatment vs. comparator, so the average of the means is reported.
Supplementary materials report mean changes from baseline for each group
n/Ns for mortality back calculated
walking distance NR for final publication</t>
  </si>
  <si>
    <t>Murphy, 2012 (A vs. B)</t>
  </si>
  <si>
    <t>Murphy, 2008 (rationale and methods) + Bronas, 2009 (protocol) + Murphy, 2009 (update)</t>
  </si>
  <si>
    <t>USA</t>
  </si>
  <si>
    <t xml:space="preserve">NR/68/47
</t>
  </si>
  <si>
    <t>A. Primary stent (+ OMT) (n=46)
Coating: NR
Size: &gt;50% of diameter, mean 83%, mean 3.9cm length
Concomittant therapies: OMT as described in OMT alone group</t>
  </si>
  <si>
    <t>B. OMT (n=22)
Exercise concsisted of supervised 60 minute sessions three times per week for 26 weeks:  Participant walks at speed and grade causing score of 2 on claudication scale until score of 3-4 is reached, at which point a break was taken before resuming activity. Grade and speed increased for the next session once certain milestones are hit. Participants also inctrusted in walk at home at least twice per week and provided a telephone support program; OMT same as decribed in OMT alone group</t>
  </si>
  <si>
    <t>None</t>
  </si>
  <si>
    <t>Statin use: 72%
Antiplatelet use: 83%
Cilostazol use prior to randomization: 19%</t>
  </si>
  <si>
    <t>A vs. B
All intermittent claudication was moderate to severe
ABI: 0.66 vs. 0.66
Total occlusion: 38% vs. NR</t>
  </si>
  <si>
    <t>Aortoiliac: 100%</t>
  </si>
  <si>
    <t>64 (NR)</t>
  </si>
  <si>
    <t xml:space="preserve">NR
</t>
  </si>
  <si>
    <t>Current smoking: 52%
Previous smoking: 41%
Diabetes: 26%
Hypertension: 86%
Prior TIA: 6%
Prior stroke: 1.1%
Prior Angina: 4%
Prior myocardial infarction: 27% 
Prior percutanoues coronary revascularization: 23%
Prior coronary bypass: 21%
Prior lower extremity endovascular procedure: 6%
Prior lower extremity open revasc procedure: 4%</t>
  </si>
  <si>
    <r>
      <t xml:space="preserve">A vs. B
</t>
    </r>
    <r>
      <rPr>
        <b/>
        <sz val="9"/>
        <color theme="1"/>
        <rFont val="Arial"/>
        <family val="2"/>
      </rPr>
      <t>WIQ Pain Severity, mean change from baseline (SD), scale 0-100, higher=better)</t>
    </r>
    <r>
      <rPr>
        <sz val="9"/>
        <color theme="1"/>
        <rFont val="Arial"/>
        <family val="2"/>
      </rPr>
      <t xml:space="preserve">
Baseline: 33.7 (27.5) (n=41) vs. 28.4 (20.8) (n=20)
6 months: 40.4 (43.9) (n=41) vs. 16.3 (34.7) (n=20)</t>
    </r>
  </si>
  <si>
    <r>
      <t xml:space="preserve">A vs. B
</t>
    </r>
    <r>
      <rPr>
        <b/>
        <sz val="9"/>
        <color theme="1"/>
        <rFont val="Arial"/>
        <family val="2"/>
      </rPr>
      <t>Peak walking time, mean change from baseline (SD), minutes (higher=better)</t>
    </r>
    <r>
      <rPr>
        <sz val="9"/>
        <color theme="1"/>
        <rFont val="Arial"/>
        <family val="2"/>
      </rPr>
      <t xml:space="preserve">
6 months: 3.6 (4.9) (n=41) vs. 1.0 (2.8) (n=20); B vs. A Adj MD 2.5 (95% CI 1.9 to 3.1)
</t>
    </r>
    <r>
      <rPr>
        <b/>
        <sz val="9"/>
        <color theme="1"/>
        <rFont val="Arial"/>
        <family val="2"/>
      </rPr>
      <t>Claudication onset time, mean change from baseline (SD), minutes (higher=better)</t>
    </r>
    <r>
      <rPr>
        <sz val="9"/>
        <color theme="1"/>
        <rFont val="Arial"/>
        <family val="2"/>
      </rPr>
      <t xml:space="preserve">
6 months: 3.6 (4.2) (n=41) vs. 0.7 (1.1) (n=20); B vs. A Adj MD 0.7 (95% CI 0.9 to 2.3)
</t>
    </r>
    <r>
      <rPr>
        <b/>
        <sz val="9"/>
        <color theme="1"/>
        <rFont val="Arial"/>
        <family val="2"/>
      </rPr>
      <t>WIQ Walking Distance, mean change from baseline (SD) (0-100, higher=better)</t>
    </r>
    <r>
      <rPr>
        <sz val="9"/>
        <color theme="1"/>
        <rFont val="Arial"/>
        <family val="2"/>
      </rPr>
      <t xml:space="preserve">
Baseline: 17.9 (15.5) (n=41) vs. 22.9 (26.8) (n=20)
6 monhts: 43.8 (42.2) (n=41) vs. -0.5 (26.0) (n=20)
</t>
    </r>
    <r>
      <rPr>
        <b/>
        <sz val="9"/>
        <color theme="1"/>
        <rFont val="Arial"/>
        <family val="2"/>
      </rPr>
      <t>PAQ Physical Limitation, mean change from baseline (SD) (scale 0-100, higher=better)</t>
    </r>
    <r>
      <rPr>
        <sz val="9"/>
        <color theme="1"/>
        <rFont val="Arial"/>
        <family val="2"/>
      </rPr>
      <t xml:space="preserve">
Baseline: 30.5 (19.5) (n=41) vs. 32.9 (27.0) (n=20)
6 months: 28.1 (30.9) (n=41) vs. 0.6 (22.5) (n=20) </t>
    </r>
  </si>
  <si>
    <r>
      <t xml:space="preserve">A vs. B
</t>
    </r>
    <r>
      <rPr>
        <b/>
        <sz val="9"/>
        <color theme="1"/>
        <rFont val="Arial"/>
        <family val="2"/>
      </rPr>
      <t>SF-12 PCS, mean change from baseline (SD), (0-100, higher=better)</t>
    </r>
    <r>
      <rPr>
        <sz val="9"/>
        <color theme="1"/>
        <rFont val="Arial"/>
        <family val="2"/>
      </rPr>
      <t xml:space="preserve">
Baseline: 34.2 (9.3) (n=41) vs. 31.6 (10.5) (n=20)
6 months: 6.6 (8.5) (n=41) vs. 1.2 (11.0) (n=20)
</t>
    </r>
    <r>
      <rPr>
        <b/>
        <sz val="9"/>
        <color theme="1"/>
        <rFont val="Arial"/>
        <family val="2"/>
      </rPr>
      <t>SF-12 MCS, mean change from baseline (SD), (0-100, higher=better)</t>
    </r>
    <r>
      <rPr>
        <sz val="9"/>
        <color theme="1"/>
        <rFont val="Arial"/>
        <family val="2"/>
      </rPr>
      <t xml:space="preserve">
Baseline: 53.1 (11.4) (n=41) vs. 52.4 (8.3 (n=20)
6 months: -1.7 (9.9) (n=41) vs. -2.4 (8.0) (n=20) 
</t>
    </r>
    <r>
      <rPr>
        <b/>
        <sz val="9"/>
        <color theme="1"/>
        <rFont val="Arial"/>
        <family val="2"/>
      </rPr>
      <t>PAQ Quality of Life, mean change from baseline (SD) (0-100, higher=better)</t>
    </r>
    <r>
      <rPr>
        <sz val="9"/>
        <color theme="1"/>
        <rFont val="Arial"/>
        <family val="2"/>
      </rPr>
      <t xml:space="preserve">
Baseline: 46.1 (19.4) (n=41) vs. 44.4 (25.5) (n=20)
6 months: 30.4 (28.3) (n=41) vs. 0.8 (26.7) (n=20)</t>
    </r>
  </si>
  <si>
    <r>
      <rPr>
        <b/>
        <sz val="9"/>
        <color theme="1"/>
        <rFont val="Arial"/>
        <family val="2"/>
      </rPr>
      <t>Restenosis:</t>
    </r>
    <r>
      <rPr>
        <sz val="9"/>
        <color theme="1"/>
        <rFont val="Arial"/>
        <family val="2"/>
      </rPr>
      <t xml:space="preserve"> 0% (whole group)
Repeat procedure: NR</t>
    </r>
  </si>
  <si>
    <r>
      <t xml:space="preserve">A vs. B
</t>
    </r>
    <r>
      <rPr>
        <b/>
        <sz val="9"/>
        <color theme="1"/>
        <rFont val="Arial"/>
        <family val="2"/>
      </rPr>
      <t>Perforation managed by stent w/o sequelae, % (n/N)</t>
    </r>
    <r>
      <rPr>
        <sz val="9"/>
        <color theme="1"/>
        <rFont val="Arial"/>
        <family val="2"/>
      </rPr>
      <t xml:space="preserve">
2.2% (1/46) vs. NA
</t>
    </r>
    <r>
      <rPr>
        <b/>
        <sz val="9"/>
        <color theme="1"/>
        <rFont val="Arial"/>
        <family val="2"/>
      </rPr>
      <t>Blood transfusion, % (n/N)</t>
    </r>
    <r>
      <rPr>
        <sz val="9"/>
        <color theme="1"/>
        <rFont val="Arial"/>
        <family val="2"/>
      </rPr>
      <t xml:space="preserve">
2.2% (1/46) vs. NA
</t>
    </r>
    <r>
      <rPr>
        <b/>
        <sz val="9"/>
        <color theme="1"/>
        <rFont val="Arial"/>
        <family val="2"/>
      </rPr>
      <t xml:space="preserve">Localized diseection, % (n/N)
</t>
    </r>
    <r>
      <rPr>
        <sz val="9"/>
        <color theme="1"/>
        <rFont val="Arial"/>
        <family val="2"/>
      </rPr>
      <t>4.4% (2/46) vs. NA</t>
    </r>
  </si>
  <si>
    <t>Study center, baseline cilostazol use, baseline value/score of endpoint</t>
  </si>
  <si>
    <t>Mixed</t>
  </si>
  <si>
    <t>Some of intervention and comparator detail pulled from protocol (Bronas, 2009)
1 participant received aortic stenting
1.8 stents per participant
Evaluation for re-stenosis not indicated by recurrent leg symptoms during f/u</t>
  </si>
  <si>
    <t>Murphy, 2015 (A vs. B)</t>
  </si>
  <si>
    <t>CLEVER</t>
  </si>
  <si>
    <t>IC: Moderate to severe claudication - ability to walk at least 2 minutes on a treadmill at 2 miles per hour at no grade, but &lt;11 min on a graded treadmill test using the Gardner-Skinner protocol</t>
  </si>
  <si>
    <t>United States; Canada</t>
  </si>
  <si>
    <t>See Murphy, 2012</t>
  </si>
  <si>
    <t>1 OMT to stent
2 SE to stent
2 ST incorrectly diagnosed
1 ST refused treatment
2 ST to SE</t>
  </si>
  <si>
    <t>6 months, 1.5 years</t>
  </si>
  <si>
    <r>
      <t xml:space="preserve">A vs. B
</t>
    </r>
    <r>
      <rPr>
        <b/>
        <sz val="9"/>
        <color theme="1"/>
        <rFont val="Arial"/>
        <family val="2"/>
      </rPr>
      <t>Walking Impairment Questionnaire (WIQ) Pain Severity (0-100, higher = better), mean (SD)</t>
    </r>
    <r>
      <rPr>
        <sz val="9"/>
        <color theme="1"/>
        <rFont val="Arial"/>
        <family val="2"/>
      </rPr>
      <t xml:space="preserve">
1.5 years: 75.0 (29.1) (n=32) vs. 38.3 (24.8) (n=15)
</t>
    </r>
    <r>
      <rPr>
        <b/>
        <sz val="9"/>
        <color theme="1"/>
        <rFont val="Arial"/>
        <family val="2"/>
      </rPr>
      <t>Peripheral Artery Questionnaire (PAQ)  Symptoms (0-100, higher = better), mean (SD)</t>
    </r>
    <r>
      <rPr>
        <sz val="9"/>
        <color theme="1"/>
        <rFont val="Arial"/>
        <family val="2"/>
      </rPr>
      <t xml:space="preserve">
1.5 years: 74.3 (27.7) (n=32) vs. 53.0 (20.7) (n=14)</t>
    </r>
  </si>
  <si>
    <r>
      <t xml:space="preserve">A vs. B
</t>
    </r>
    <r>
      <rPr>
        <b/>
        <sz val="9"/>
        <color theme="1"/>
        <rFont val="Arial"/>
        <family val="2"/>
      </rPr>
      <t>Walking Impairment Questionnaire (WIQ) Walking Distance; mean (SD) meters</t>
    </r>
    <r>
      <rPr>
        <sz val="9"/>
        <color theme="1"/>
        <rFont val="Arial"/>
        <family val="2"/>
      </rPr>
      <t xml:space="preserve">
1.5 years: 56.8 (37.8) (n=32) vs. 19.6 (20.7) (n=15)
</t>
    </r>
    <r>
      <rPr>
        <b/>
        <sz val="9"/>
        <color theme="1"/>
        <rFont val="Arial"/>
        <family val="2"/>
      </rPr>
      <t>Peak walking time (mean (SD), minutes, higher=better)</t>
    </r>
    <r>
      <rPr>
        <sz val="9"/>
        <color theme="1"/>
        <rFont val="Arial"/>
        <family val="2"/>
      </rPr>
      <t xml:space="preserve">
1.5 years: 8.4 (5.6) (n=32) vs. 5.9 (2.9) (n=15) Adj MD 3.0 (95% CI 1.1 to 5.0), p=0.04
</t>
    </r>
    <r>
      <rPr>
        <b/>
        <sz val="9"/>
        <color theme="1"/>
        <rFont val="Arial"/>
        <family val="2"/>
      </rPr>
      <t>Claudication onset time (mean  (SD), minutes, no scale, higher=better)</t>
    </r>
    <r>
      <rPr>
        <sz val="9"/>
        <color theme="1"/>
        <rFont val="Arial"/>
        <family val="2"/>
      </rPr>
      <t xml:space="preserve">
1.5 years: 4.8 (4.7) (n=32)  vs. 2.6 (1.7) (n=15); Adj MD 2.2 (95% CI 0.5 to 3.9), p=0.12
</t>
    </r>
  </si>
  <si>
    <r>
      <t xml:space="preserve">A vs. B 
</t>
    </r>
    <r>
      <rPr>
        <b/>
        <sz val="9"/>
        <color theme="1"/>
        <rFont val="Arial"/>
        <family val="2"/>
      </rPr>
      <t xml:space="preserve">SF-12 PCS (0-100, higher = better), mean (SD)
</t>
    </r>
    <r>
      <rPr>
        <sz val="9"/>
        <color theme="1"/>
        <rFont val="Arial"/>
        <family val="2"/>
      </rPr>
      <t xml:space="preserve">1.5 years: 37.9 (9.3) (n=32) vs. 31 (7.6) (n=14)
</t>
    </r>
    <r>
      <rPr>
        <b/>
        <sz val="9"/>
        <color theme="1"/>
        <rFont val="Arial"/>
        <family val="2"/>
      </rPr>
      <t>Peripheral Artery Questionnaire (PAQ) Physical Limitation (0-100, higher = better)</t>
    </r>
    <r>
      <rPr>
        <sz val="9"/>
        <color theme="1"/>
        <rFont val="Arial"/>
        <family val="2"/>
      </rPr>
      <t xml:space="preserve">
1.5 years: 56.8 (32.7) (n=32) vs. 28.2 (17) (n=13)
</t>
    </r>
    <r>
      <rPr>
        <b/>
        <sz val="9"/>
        <color theme="1"/>
        <rFont val="Arial"/>
        <family val="2"/>
      </rPr>
      <t>PAQ Quality of Life (0-100, higher = better), mean (SD)</t>
    </r>
    <r>
      <rPr>
        <sz val="9"/>
        <color theme="1"/>
        <rFont val="Arial"/>
        <family val="2"/>
      </rPr>
      <t xml:space="preserve">
1.5 years: 70.2 (27.4) (n=32) vs. 49.4 (25.3) (n=13)
</t>
    </r>
    <r>
      <rPr>
        <b/>
        <sz val="9"/>
        <color theme="1"/>
        <rFont val="Arial"/>
        <family val="2"/>
      </rPr>
      <t>PAQ Summary (0-100, higher = better), mean (SD)</t>
    </r>
    <r>
      <rPr>
        <sz val="9"/>
        <color theme="1"/>
        <rFont val="Arial"/>
        <family val="2"/>
      </rPr>
      <t xml:space="preserve">
1.5 years: 69.1 (26.7) (n=32) vs. 45.1 (21.3) (n=14)</t>
    </r>
  </si>
  <si>
    <r>
      <t xml:space="preserve">A vs. B
</t>
    </r>
    <r>
      <rPr>
        <b/>
        <sz val="9"/>
        <color theme="1"/>
        <rFont val="Arial"/>
        <family val="2"/>
      </rPr>
      <t>Target limb revascularization, % (n/N)</t>
    </r>
    <r>
      <rPr>
        <sz val="9"/>
        <color theme="1"/>
        <rFont val="Arial"/>
        <family val="2"/>
      </rPr>
      <t xml:space="preserve">
6 months:  2.2% (1/46) vs. 0% (0/22)</t>
    </r>
  </si>
  <si>
    <r>
      <t xml:space="preserve">A vs. B
</t>
    </r>
    <r>
      <rPr>
        <b/>
        <sz val="9"/>
        <color theme="1"/>
        <rFont val="Arial"/>
        <family val="2"/>
      </rPr>
      <t>Mortality, % (n/N)</t>
    </r>
    <r>
      <rPr>
        <sz val="9"/>
        <color theme="1"/>
        <rFont val="Arial"/>
        <family val="2"/>
      </rPr>
      <t xml:space="preserve">
6 months: 0% (0/46) vs. 0% (0/22)
</t>
    </r>
    <r>
      <rPr>
        <b/>
        <sz val="9"/>
        <color theme="1"/>
        <rFont val="Arial"/>
        <family val="2"/>
      </rPr>
      <t>Amputation of the target limb, % (n/N)</t>
    </r>
    <r>
      <rPr>
        <sz val="9"/>
        <color theme="1"/>
        <rFont val="Arial"/>
        <family val="2"/>
      </rPr>
      <t xml:space="preserve">
6 months: 0% (0/46) vs. 0% (0/22)
</t>
    </r>
    <r>
      <rPr>
        <b/>
        <sz val="9"/>
        <color theme="1"/>
        <rFont val="Arial"/>
        <family val="2"/>
      </rPr>
      <t>Critical limb ischemia, % (n/N)</t>
    </r>
    <r>
      <rPr>
        <sz val="9"/>
        <color theme="1"/>
        <rFont val="Arial"/>
        <family val="2"/>
      </rPr>
      <t xml:space="preserve">
6 months: 0% (0/46) vs. 0% (0/22)
</t>
    </r>
    <r>
      <rPr>
        <b/>
        <sz val="9"/>
        <color theme="1"/>
        <rFont val="Arial"/>
        <family val="2"/>
      </rPr>
      <t>Myocardial infarction</t>
    </r>
    <r>
      <rPr>
        <sz val="9"/>
        <color theme="1"/>
        <rFont val="Arial"/>
        <family val="2"/>
      </rPr>
      <t xml:space="preserve">
6 months: 0% (0/46) vs. 4.5% (1/22)</t>
    </r>
  </si>
  <si>
    <t>(ANCOVA) adjusted for baseline PWT, baseline cilostazol use, and study region</t>
  </si>
  <si>
    <t>Government and industry</t>
  </si>
  <si>
    <t>High</t>
  </si>
  <si>
    <t>PWT: the maximal time a participant could walk during the graded treadmill test, and COT: the time when claudication was first noticed by a participant. COT was assumed to equal PWT if no claudication was experienced.
All endpoints were analyzed according to the intention-to-treat (ITT) principle. Secondary
analyses were performed on a per-protocol population, which excluded those patients who did not receive their assigned treatment."
Cost-effectiveness data were collected prospectively and will be reported in a subsequent paper.
The 6-month outcomes were reported previously. (Murphy, 2012)
Assumed that walking distance is in meters
Authors report adjusted MDs from baseline but compare in the opposite direction we are interested in.</t>
  </si>
  <si>
    <t>Creasy, 1990</t>
  </si>
  <si>
    <t>Preliminary index</t>
  </si>
  <si>
    <t>IC</t>
  </si>
  <si>
    <t>United Kingdom</t>
  </si>
  <si>
    <t>NR/36/36</t>
  </si>
  <si>
    <t>A. Plain old balloon angioplasty (n=20)
PTA performed using conventional guide-wire and balloon catheter technique. All procedures covered with 3000 to 5000 units of heparin administered intra-arterially.
Size: NR
Concomittant therapies: patients on long-term aspirin continued through follow-up
only included preliminary patients</t>
  </si>
  <si>
    <t>B. SET (n=16)
Supervised exercise classes for 15 months, plus 70 month (median) follow up, 30 minute classes, 2x/week
Patients were prescribed exercise frequency based on their progress after 6 months. Patient were encouraged to perform the same exercises at home on a regular basis.
only included preliminary patients
SET compliance:
6 months
Mean attendance: 0.89 sessions/week;
Good attenders (&gt;1 session/week): 50% (8/16);
Bad attenders (&lt;1 session/week): 50% (8/16)
6 years
Daily exercise: 13% (2/15);
&gt;2 days/week: 20% (3/15);
Sporadic exercise: 67% (10/15)</t>
  </si>
  <si>
    <t>SET to endovuascular
3 mos.: 6%
7 years: 15% ipsilateral leg, 27% either leg</t>
  </si>
  <si>
    <t>SFA: 50%
Iliac artery/iliac and SFA: 50%</t>
  </si>
  <si>
    <t>Inclusion: &gt;3 months</t>
  </si>
  <si>
    <t>Current Smoker: 64%
Prev Smoker: 94.4%
Diabetes: 6%
Hypertension: 36%</t>
  </si>
  <si>
    <t>3 months
6 months
1 year</t>
  </si>
  <si>
    <t>See Perkins, 1996</t>
  </si>
  <si>
    <r>
      <t xml:space="preserve">A vs. B
</t>
    </r>
    <r>
      <rPr>
        <b/>
        <sz val="9"/>
        <color theme="1"/>
        <rFont val="Arial"/>
        <family val="2"/>
      </rPr>
      <t>Unsuccessful procedure, % (n/N)</t>
    </r>
    <r>
      <rPr>
        <sz val="9"/>
        <color theme="1"/>
        <rFont val="Arial"/>
        <family val="2"/>
      </rPr>
      <t xml:space="preserve">
1 year: 10.0% (2/20) vs. N/A
</t>
    </r>
    <r>
      <rPr>
        <b/>
        <sz val="9"/>
        <color theme="1"/>
        <rFont val="Arial"/>
        <family val="2"/>
      </rPr>
      <t xml:space="preserve">
Thrombosis, % (n/N)
</t>
    </r>
    <r>
      <rPr>
        <sz val="9"/>
        <color theme="1"/>
        <rFont val="Arial"/>
        <family val="2"/>
      </rPr>
      <t xml:space="preserve">1 year: 5.0% (1/20) vs. N/A
</t>
    </r>
    <r>
      <rPr>
        <b/>
        <sz val="9"/>
        <color theme="1"/>
        <rFont val="Arial"/>
        <family val="2"/>
      </rPr>
      <t>Groin hematoma, % (n/N)</t>
    </r>
    <r>
      <rPr>
        <sz val="9"/>
        <color theme="1"/>
        <rFont val="Arial"/>
        <family val="2"/>
      </rPr>
      <t xml:space="preserve">
1 year: 20% (4/20) vs. N/A
</t>
    </r>
    <r>
      <rPr>
        <b/>
        <sz val="9"/>
        <color theme="1"/>
        <rFont val="Arial"/>
        <family val="2"/>
      </rPr>
      <t xml:space="preserve">Arterial perforation requiring revision, % (n/N)
</t>
    </r>
    <r>
      <rPr>
        <sz val="9"/>
        <color theme="1"/>
        <rFont val="Arial"/>
        <family val="2"/>
      </rPr>
      <t>1 year: 5% (1/20) vs. N/A</t>
    </r>
  </si>
  <si>
    <t>Only perioperative harms and demo data abstracted since this is interim analysis with full data provided in Perkins, 1996</t>
  </si>
  <si>
    <t>Perkins, 1996</t>
  </si>
  <si>
    <t>NR/56/56</t>
  </si>
  <si>
    <t>A. Plain old balloon angioplasty (n=30)
PTA performed using conventional guide-wire and balloon catheter technique. All procedures covered with 3000 to 5000 units of heparin administered intra-arterially.
Size: NR
Concomittant therapies: patients on long-term aspirin continued through follow-up</t>
  </si>
  <si>
    <t xml:space="preserve">B. SET (n=26)
Supervised exercise classes for 15 months, plus 70 month (median) follow up, 30 minute classes, 2x/week
Patients were prescribed exercise frequency based on their progress after 6 months. Patient were encouraged to perform the same exercises at home on a regular basis.
</t>
  </si>
  <si>
    <t>15% (4/26) patients in exercise group received angioplasty in ipsiplateral leg
12% (3/26) patients in exercise group received angioplasty in contralateral leg</t>
  </si>
  <si>
    <t>See Creasy, 1990</t>
  </si>
  <si>
    <t>3 months, 6 months, 9 months, 1 year, 15. months, 45-83 months
Thirty-seven patients (22 PTA; 15 exercise) were re-tested at 70 months; results not reported.</t>
  </si>
  <si>
    <r>
      <t xml:space="preserve">A vs. B
</t>
    </r>
    <r>
      <rPr>
        <b/>
        <sz val="9"/>
        <color rgb="FF000000"/>
        <rFont val="Arial"/>
        <family val="2"/>
      </rPr>
      <t>median Max walking distance, median (SE) meters</t>
    </r>
    <r>
      <rPr>
        <sz val="9"/>
        <color rgb="FF000000"/>
        <rFont val="Arial"/>
        <family val="2"/>
      </rPr>
      <t xml:space="preserve">
Baseline: 81 (19) (n=30) vs. 101 (23) (n=26)
3 months: 101 (48) (n=30) vs. 177 (38) (n=26)
6 months: 114 (50) (n=30) vs. 214 (56) (n=26)
9 months: 167 (57) (n=30) vs. 276 (67) (n=26)
1 year: 147 (65) (n=30) vs. 222 (77) (n=26)
15 months: 151 (64) (n=30) vs. 438 (73) (n=26)
6 years: 180 (54) (n=30) vs. 125 (45) (n=26)
</t>
    </r>
    <r>
      <rPr>
        <b/>
        <sz val="9"/>
        <color rgb="FF000000"/>
        <rFont val="Arial"/>
        <family val="2"/>
      </rPr>
      <t>Mean ICD, mean (SD)</t>
    </r>
    <r>
      <rPr>
        <sz val="9"/>
        <color rgb="FF000000"/>
        <rFont val="Arial"/>
        <family val="2"/>
      </rPr>
      <t xml:space="preserve">
3 months: 56 (109.44) (n=30) vs. 99 (52.56) (n=26)
1 years: 74.5 (110.80) (n=30) vs. 155 (170.44) (n=26)</t>
    </r>
    <r>
      <rPr>
        <b/>
        <sz val="9"/>
        <color rgb="FF000000"/>
        <rFont val="Arial"/>
        <family val="2"/>
      </rPr>
      <t xml:space="preserve">
In patients with a proximal iliac artery lesion
median max walking distance, median (SE) meters
</t>
    </r>
    <r>
      <rPr>
        <sz val="9"/>
        <color rgb="FF000000"/>
        <rFont val="Arial"/>
        <family val="2"/>
      </rPr>
      <t xml:space="preserve">Baseline: 95 (30) (n=15) vs. 81 (32) (n=13)
3 months: 141 (41) (n=15) vs. 210 (74) (n=13)
6 months: 135 (33) (n=15) vs. 195 (71) (n=13)
9 months: 171 (98) (n=15) vs. 317 (99) (n=13)
1 year 183 (95) (n=15) vs. 246 (98) (n=13)
15 months: 162 (124) (n=15) vs. 362 (96) (n=13)
</t>
    </r>
    <r>
      <rPr>
        <b/>
        <sz val="9"/>
        <color rgb="FF000000"/>
        <rFont val="Arial"/>
        <family val="2"/>
      </rPr>
      <t xml:space="preserve">In patients with superficial femoral artery 
median max walking distance, median (SE) meters
</t>
    </r>
    <r>
      <rPr>
        <sz val="9"/>
        <color rgb="FF000000"/>
        <rFont val="Arial"/>
        <family val="2"/>
      </rPr>
      <t xml:space="preserve">Baseline: 72 (22) (n=15) vs. 116 (27) (n=13)
3 months: 89 (39) (n=15) vs. 165 (80) (n=13)
6 months: 121 (19) (n=15) vs. 212 (84) (n=13)
9 months: 151 (29) (n=15) vs. 335 (100) (n=13) 
1 year: 115 (23) (n=15) vs. 365 (106) (n=13)
15 months: 150 (65) (n=15) vs. 718 (121) (n=13)
</t>
    </r>
    <r>
      <rPr>
        <b/>
        <sz val="9"/>
        <color rgb="FF000000"/>
        <rFont val="Arial"/>
        <family val="2"/>
      </rPr>
      <t xml:space="preserve">
In patients with a proximal iliac artery lesion
Median claudication distance, median (SE) meters
</t>
    </r>
    <r>
      <rPr>
        <sz val="9"/>
        <color rgb="FF000000"/>
        <rFont val="Arial"/>
        <family val="2"/>
      </rPr>
      <t xml:space="preserve">Baseline: 50 (21) (n=15) vs. 57 (22) (n=13)
3 months: 59 (47) (n=15) vs. 68 (42) (n=13)
6 months: 50 (21) (n=15) vs. 73 (16) (n=13)
9 months: 38 (22) (n=15) vs. 107 (77) (n=13)
1 year: 80 (26) (n=15) vs. 102 (38) (n=13)
15 months: 49 (12) (n=15) vs. 106 (57) (n=13)
</t>
    </r>
    <r>
      <rPr>
        <b/>
        <sz val="9"/>
        <color rgb="FF000000"/>
        <rFont val="Arial"/>
        <family val="2"/>
      </rPr>
      <t xml:space="preserve">In patients with superficial femoral artery
Median claudication distance, median (SE) meters
</t>
    </r>
    <r>
      <rPr>
        <sz val="9"/>
        <color rgb="FF000000"/>
        <rFont val="Arial"/>
        <family val="2"/>
      </rPr>
      <t>Baseline: 40 (11) (n=15) vs. 69 (11) (n=13)
3 months: 46 (35) (n=15) vs. 93 (22) (n=13)
6 months: 62 (34) (n=15) vs. 125 (13) (n=13)
9 months: 75 (9) (n=15) vs. 194 (42) (n=13)
1 year: 69 (31) (n=15) vs. 208 (55) (n=13)
15 months: 64 (26) (n=15) vs. 331 (109) (n=13)</t>
    </r>
  </si>
  <si>
    <r>
      <t xml:space="preserve">A vs. B
</t>
    </r>
    <r>
      <rPr>
        <b/>
        <sz val="9"/>
        <color rgb="FF000000"/>
        <rFont val="Arial"/>
        <family val="2"/>
      </rPr>
      <t xml:space="preserve">Repeat (or new for exercise) angioplasty of the ipsilateral leg (any lesion), % (n/N)
</t>
    </r>
    <r>
      <rPr>
        <sz val="9"/>
        <color rgb="FF000000"/>
        <rFont val="Arial"/>
        <family val="2"/>
      </rPr>
      <t xml:space="preserve">6 years: 23.3% (7/30) vs. 26.9% (7/26)
</t>
    </r>
    <r>
      <rPr>
        <b/>
        <sz val="9"/>
        <color rgb="FF000000"/>
        <rFont val="Arial"/>
        <family val="2"/>
      </rPr>
      <t xml:space="preserve">Repeat (or new for exercise) angioplasty of the ipsilateral leg (same lesion), % (n/N)
</t>
    </r>
    <r>
      <rPr>
        <sz val="9"/>
        <color rgb="FF000000"/>
        <rFont val="Arial"/>
        <family val="2"/>
      </rPr>
      <t xml:space="preserve">6 years: 10% (3/30) vs. 15.4% (4/26)
</t>
    </r>
    <r>
      <rPr>
        <b/>
        <sz val="9"/>
        <color rgb="FF000000"/>
        <rFont val="Arial"/>
        <family val="2"/>
      </rPr>
      <t xml:space="preserve">angioplasty performed in the contralateral leg, % (n/N)
</t>
    </r>
    <r>
      <rPr>
        <sz val="9"/>
        <color rgb="FF000000"/>
        <rFont val="Arial"/>
        <family val="2"/>
      </rPr>
      <t xml:space="preserve">6 years: 10% (3/30) vs. 11.5% (3/26)
</t>
    </r>
    <r>
      <rPr>
        <b/>
        <sz val="9"/>
        <color rgb="FF000000"/>
        <rFont val="Arial"/>
        <family val="2"/>
      </rPr>
      <t xml:space="preserve">
Reconstructive surgery, % (n/N)
</t>
    </r>
    <r>
      <rPr>
        <sz val="9"/>
        <color rgb="FF000000"/>
        <rFont val="Arial"/>
        <family val="2"/>
      </rPr>
      <t>6 years: 3.3% (1/30) vs. 3.8% (1/26)</t>
    </r>
  </si>
  <si>
    <r>
      <t xml:space="preserve">A vs. B
</t>
    </r>
    <r>
      <rPr>
        <b/>
        <sz val="9"/>
        <color rgb="FF000000"/>
        <rFont val="Arial"/>
        <family val="2"/>
      </rPr>
      <t xml:space="preserve">
Amputation, % (n/N)
</t>
    </r>
    <r>
      <rPr>
        <sz val="9"/>
        <color rgb="FF000000"/>
        <rFont val="Arial"/>
        <family val="2"/>
      </rPr>
      <t xml:space="preserve">6 years: 4% (2/56) (whole sample only)
A vs. B
</t>
    </r>
    <r>
      <rPr>
        <b/>
        <sz val="9"/>
        <color rgb="FF000000"/>
        <rFont val="Arial"/>
        <family val="2"/>
      </rPr>
      <t xml:space="preserve">Mortality, % (n/N)
</t>
    </r>
    <r>
      <rPr>
        <sz val="9"/>
        <color rgb="FF000000"/>
        <rFont val="Arial"/>
        <family val="2"/>
      </rPr>
      <t>6 years: 13% (4/30) vs. 23% (6/26)</t>
    </r>
  </si>
  <si>
    <t>Changes in claudication distance and maximum walking distance for patients with IA or SFA disease are presented in line graphs; Increase in ABPI also reported.
Median follow-up time for PTA group: 74 months (range 48-83)
Median follow-up time for exercise group: 70 months (range 45-83). 
Long-term data presented at median of 70 months.
"In the long-term the functional outcome between the two groups was identical. The results show a small but non-significant increase in all parameters in both groups compared to pre-treatment values, with an encouragingly benign long-term progress regardless of treatment option."
Outcomes abstracted from figures
Mean and SD ICD estimates calculated from stratified data.</t>
  </si>
  <si>
    <t>Mazari, 2010 (A vs. B)</t>
  </si>
  <si>
    <t>NR/120/109</t>
  </si>
  <si>
    <t>A: Percutaneous Translaminal Angioplasty w/ Balloon (PTA) (n=60)
Details on PTA not described. Authors report that heparin was administered intra-arterially.
OMT: See concomitant therapy</t>
  </si>
  <si>
    <t>B: Supervised Exercise (n=60)
3 sessions/week for 12 weeks
Included 6 stations: Walking up and down a 6 in step, double heel raises, single leg press, exercise bicycle, knee extension, and elbow flexion doen for 2 mins with 2 min walking intervals between; Warm up and cool down also supervised
Set compliance: Patients were required to attend at least 85%
of sessions for successful completion of the SEP</t>
  </si>
  <si>
    <t>Antiplatelet therapy
Smoking cessation advice/support
Risk factor modification (hypertension, hypercholesterolemia, diabetes)
Exercise advice leaflet</t>
  </si>
  <si>
    <t>A vs. B
From 2012: Retrospective TASC grading scored 80 lesions as grade A, 66 as grade B, 23 as grade C and five
as grade D; four results were missing. Proportions were
similar in each treatment group (P = 0·632).</t>
  </si>
  <si>
    <t>Femoropopliteal</t>
  </si>
  <si>
    <t>NR specifically, but patients had to undergo 3 months of OMT prior to enrollment</t>
  </si>
  <si>
    <t>median 70</t>
  </si>
  <si>
    <t>Smoking: 30%
Diabetes:  14%
Hypertension: 67%
Hypercholesterolemia: 77%</t>
  </si>
  <si>
    <t>1 month
3 months</t>
  </si>
  <si>
    <r>
      <t xml:space="preserve">A vs. B
</t>
    </r>
    <r>
      <rPr>
        <b/>
        <sz val="9"/>
        <color theme="1"/>
        <rFont val="Arial"/>
        <family val="2"/>
      </rPr>
      <t>Any ISCVS Improvement, % (n/N)</t>
    </r>
    <r>
      <rPr>
        <sz val="9"/>
        <color theme="1"/>
        <rFont val="Arial"/>
        <family val="2"/>
      </rPr>
      <t xml:space="preserve">
3 months: 66.7% (38/57) vs. 62.7% (32/51)
</t>
    </r>
    <r>
      <rPr>
        <b/>
        <sz val="9"/>
        <color theme="1"/>
        <rFont val="Arial"/>
        <family val="2"/>
      </rPr>
      <t>Mild (+1) ISCVS Improvement, % (n/N)</t>
    </r>
    <r>
      <rPr>
        <sz val="9"/>
        <color theme="1"/>
        <rFont val="Arial"/>
        <family val="2"/>
      </rPr>
      <t xml:space="preserve">
3 months: 33.3% (19/57) vs. 39.2% (20/51)
</t>
    </r>
    <r>
      <rPr>
        <b/>
        <sz val="9"/>
        <color theme="1"/>
        <rFont val="Arial"/>
        <family val="2"/>
      </rPr>
      <t>Moderate (+2) ISCVS Improvement, % (n/N)</t>
    </r>
    <r>
      <rPr>
        <sz val="9"/>
        <color theme="1"/>
        <rFont val="Arial"/>
        <family val="2"/>
      </rPr>
      <t xml:space="preserve">
3 months: 17.5% (10/57) vs. 17.6% (9/51)
</t>
    </r>
    <r>
      <rPr>
        <b/>
        <sz val="9"/>
        <color theme="1"/>
        <rFont val="Arial"/>
        <family val="2"/>
      </rPr>
      <t>Marked (+3) ISCVS Improvement, % (n/N)</t>
    </r>
    <r>
      <rPr>
        <sz val="9"/>
        <color theme="1"/>
        <rFont val="Arial"/>
        <family val="2"/>
      </rPr>
      <t xml:space="preserve">
3 months: 15.8% (9/57) vs. 5.9% (3/51)
</t>
    </r>
    <r>
      <rPr>
        <b/>
        <sz val="9"/>
        <color theme="1"/>
        <rFont val="Arial"/>
        <family val="2"/>
      </rPr>
      <t>No ISCVS Change, % (n/N)</t>
    </r>
    <r>
      <rPr>
        <sz val="9"/>
        <color theme="1"/>
        <rFont val="Arial"/>
        <family val="2"/>
      </rPr>
      <t xml:space="preserve">
3 months: 22.8% (13/57) vs. 27.5% (14/51)
</t>
    </r>
    <r>
      <rPr>
        <b/>
        <sz val="9"/>
        <color theme="1"/>
        <rFont val="Arial"/>
        <family val="2"/>
      </rPr>
      <t>Mild (-1) ISCVS Deterioration, % (n/N)</t>
    </r>
    <r>
      <rPr>
        <sz val="9"/>
        <color theme="1"/>
        <rFont val="Arial"/>
        <family val="2"/>
      </rPr>
      <t xml:space="preserve">
3 months: 10.5% (6/57) vs. 9.8% (5/51)</t>
    </r>
  </si>
  <si>
    <r>
      <t xml:space="preserve">A vs. B
</t>
    </r>
    <r>
      <rPr>
        <b/>
        <sz val="9"/>
        <color theme="1"/>
        <rFont val="Arial"/>
        <family val="2"/>
      </rPr>
      <t>Maximum Walking Distance (higher = better), median (IQR), meters</t>
    </r>
    <r>
      <rPr>
        <sz val="9"/>
        <color theme="1"/>
        <rFont val="Arial"/>
        <family val="2"/>
      </rPr>
      <t xml:space="preserve">
Baseline: 51.8 (IQR 33.6 to 81.9) (n=60) vs. 46.2 (IQR 32.0 to 85.4) (n=60)
1 month: 85 (IQR 55 to 200) (n=57) vs. 73 (IQR 45 to 125) (n=52)
3 months: 87.0 (IQR 61.0 to 207.0) (n=57) vs. 92.8 (IQR 49.3 to 207.0) (n=52)
</t>
    </r>
    <r>
      <rPr>
        <b/>
        <sz val="9"/>
        <color theme="1"/>
        <rFont val="Arial"/>
        <family val="2"/>
      </rPr>
      <t>Intermittent Claudication Distance (higher = better), median (IQR), meters</t>
    </r>
    <r>
      <rPr>
        <sz val="9"/>
        <color theme="1"/>
        <rFont val="Arial"/>
        <family val="2"/>
      </rPr>
      <t xml:space="preserve">
Baseline: 27.4 (IQR 19.2 to 65.9) (n=60) vs. 33.5 (IQR 18.7 to 62.1) (n=60)
1 month: 65 (IQR 35 to 120) (n=57) vs. 50 (IQR 30 to 80) (n=52)
3 months: 59.0 (IQR 33.0 to 96.0) (n=57) vs. 61.2 (IQR 24.9 to 165.6) (n=52)</t>
    </r>
  </si>
  <si>
    <r>
      <t xml:space="preserve">A vs. B
</t>
    </r>
    <r>
      <rPr>
        <b/>
        <sz val="9"/>
        <color theme="1"/>
        <rFont val="Arial"/>
        <family val="2"/>
      </rPr>
      <t>VascuQoL (1-7; higher = better), median (IQR)</t>
    </r>
    <r>
      <rPr>
        <sz val="9"/>
        <color theme="1"/>
        <rFont val="Arial"/>
        <family val="2"/>
      </rPr>
      <t xml:space="preserve">
Baseline: 4.3 (IQR 3.3 to 5.1) (n=60) vs. 3.7 (IQR 2.7 to 5.0) (n=60)
3 months: 5.36 (IQR 4.51 to 6.52) (n=57) vs. 5.24 (IQR 4.08 to 6.16) (n=52)
</t>
    </r>
    <r>
      <rPr>
        <b/>
        <sz val="9"/>
        <color theme="1"/>
        <rFont val="Arial"/>
        <family val="2"/>
      </rPr>
      <t>SF-36 Physical Function (0–100; higher = better), median (IQR)</t>
    </r>
    <r>
      <rPr>
        <sz val="9"/>
        <color theme="1"/>
        <rFont val="Arial"/>
        <family val="2"/>
      </rPr>
      <t xml:space="preserve">
Baseline: 35 (IQR 25 to 55) (n=60) vs. 30 (IQR 20 to 55) (n=60)
3 months: 52 (IQR 35 to 75) (n=57) vs. 55 (IQR 27 to 75) (n=52)
</t>
    </r>
    <r>
      <rPr>
        <b/>
        <sz val="9"/>
        <color theme="1"/>
        <rFont val="Arial"/>
        <family val="2"/>
      </rPr>
      <t>SF-36 Mental Health (0–100; higher = better), median (IQR)</t>
    </r>
    <r>
      <rPr>
        <sz val="9"/>
        <color theme="1"/>
        <rFont val="Arial"/>
        <family val="2"/>
      </rPr>
      <t xml:space="preserve">
Baseline: 72 (IQR 56 to 84) (n=60) vs. 68 (IQR 56 to 84) (n=60)
3 months: 82 (IQR 67 to 92) (n=57) vs. 72 (IQR 62 to 92) (n=52)</t>
    </r>
  </si>
  <si>
    <r>
      <t xml:space="preserve">A vs. B
</t>
    </r>
    <r>
      <rPr>
        <b/>
        <sz val="9"/>
        <color theme="1"/>
        <rFont val="Arial"/>
        <family val="2"/>
      </rPr>
      <t>Restenosis at index lesion (doubling of peak systolic velocity as standard), % (n/N)</t>
    </r>
    <r>
      <rPr>
        <sz val="9"/>
        <color theme="1"/>
        <rFont val="Arial"/>
        <family val="2"/>
      </rPr>
      <t xml:space="preserve">
3 months: 12.3% (7/57) vs. NA
</t>
    </r>
    <r>
      <rPr>
        <b/>
        <sz val="9"/>
        <color theme="1"/>
        <rFont val="Arial"/>
        <family val="2"/>
      </rPr>
      <t>Revascularization, % (n/N)</t>
    </r>
    <r>
      <rPr>
        <sz val="9"/>
        <color theme="1"/>
        <rFont val="Arial"/>
        <family val="2"/>
      </rPr>
      <t xml:space="preserve">
3 months: 0% (0/48) vs. 0% (0/57)</t>
    </r>
  </si>
  <si>
    <t>1 month outcomes estimated from graph</t>
  </si>
  <si>
    <t>Mazari, 2012 (A vs. B)</t>
  </si>
  <si>
    <t>Mazari, 2010</t>
  </si>
  <si>
    <t>See Mazari, 2010</t>
  </si>
  <si>
    <t>NR/120/98</t>
  </si>
  <si>
    <t>6 months
1 year</t>
  </si>
  <si>
    <r>
      <t xml:space="preserve">A vs. B
</t>
    </r>
    <r>
      <rPr>
        <b/>
        <sz val="9"/>
        <color theme="1"/>
        <rFont val="Arial"/>
        <family val="2"/>
      </rPr>
      <t>Any ISCVS Improvement, % (n/N)</t>
    </r>
    <r>
      <rPr>
        <sz val="9"/>
        <color theme="1"/>
        <rFont val="Arial"/>
        <family val="2"/>
      </rPr>
      <t xml:space="preserve">
1 year: 71% (37/52) vs. 70% (32/46)
</t>
    </r>
    <r>
      <rPr>
        <b/>
        <sz val="9"/>
        <color theme="1"/>
        <rFont val="Arial"/>
        <family val="2"/>
      </rPr>
      <t>Mild (+1) ISCVS Improvement, % (n/N)</t>
    </r>
    <r>
      <rPr>
        <sz val="9"/>
        <color theme="1"/>
        <rFont val="Arial"/>
        <family val="2"/>
      </rPr>
      <t xml:space="preserve">
1 year: 31% (16/52) vs. 41% (19/46)
</t>
    </r>
    <r>
      <rPr>
        <b/>
        <sz val="9"/>
        <color theme="1"/>
        <rFont val="Arial"/>
        <family val="2"/>
      </rPr>
      <t>Moderate (+2) ISCVS Improvement, % (n/N)</t>
    </r>
    <r>
      <rPr>
        <sz val="9"/>
        <color theme="1"/>
        <rFont val="Arial"/>
        <family val="2"/>
      </rPr>
      <t xml:space="preserve">
1 year: 31% (16/52) vs. 22% (10/46)
</t>
    </r>
    <r>
      <rPr>
        <b/>
        <sz val="9"/>
        <color theme="1"/>
        <rFont val="Arial"/>
        <family val="2"/>
      </rPr>
      <t>Marked (+3) ISCVS Improvement, % (n/N)</t>
    </r>
    <r>
      <rPr>
        <sz val="9"/>
        <color theme="1"/>
        <rFont val="Arial"/>
        <family val="2"/>
      </rPr>
      <t xml:space="preserve">
1 year: 10% (5/52) vs. 7% (3/46)
</t>
    </r>
    <r>
      <rPr>
        <b/>
        <sz val="9"/>
        <color theme="1"/>
        <rFont val="Arial"/>
        <family val="2"/>
      </rPr>
      <t>No ISCVS Change, % (n/N)</t>
    </r>
    <r>
      <rPr>
        <sz val="9"/>
        <color theme="1"/>
        <rFont val="Arial"/>
        <family val="2"/>
      </rPr>
      <t xml:space="preserve">
1 year: 17% (9/52) vs. 13% (6/46)
</t>
    </r>
    <r>
      <rPr>
        <b/>
        <sz val="9"/>
        <color theme="1"/>
        <rFont val="Arial"/>
        <family val="2"/>
      </rPr>
      <t xml:space="preserve">
Mild (-1) ISCVS Deterioration, % (n/N)
</t>
    </r>
    <r>
      <rPr>
        <sz val="9"/>
        <color theme="1"/>
        <rFont val="Arial"/>
        <family val="2"/>
      </rPr>
      <t xml:space="preserve">1 year: 6% (3/52) vs. 11% (5/46)
</t>
    </r>
    <r>
      <rPr>
        <b/>
        <sz val="9"/>
        <color theme="1"/>
        <rFont val="Arial"/>
        <family val="2"/>
      </rPr>
      <t>Moderate (-2) ISCVS Deterioration, % (n/N)</t>
    </r>
    <r>
      <rPr>
        <sz val="9"/>
        <color theme="1"/>
        <rFont val="Arial"/>
        <family val="2"/>
      </rPr>
      <t xml:space="preserve">
1 year: 6% (3/52) vs. 7% (3/46)</t>
    </r>
  </si>
  <si>
    <r>
      <t xml:space="preserve">A vs. B
</t>
    </r>
    <r>
      <rPr>
        <b/>
        <sz val="9"/>
        <color theme="1"/>
        <rFont val="Arial"/>
        <family val="2"/>
      </rPr>
      <t>Maximum Walking Distance (higher = better), median (95% CI), meters</t>
    </r>
    <r>
      <rPr>
        <sz val="9"/>
        <color theme="1"/>
        <rFont val="Arial"/>
        <family val="2"/>
      </rPr>
      <t xml:space="preserve">
6 months: 131.75 (95% CI 110.00 to 215.00) (n=52) vs. 150.20 (95% CI 136.83 to 215.00) (n=46)
1 year: 146.15 (95% CI 80.52 to 215.00) (n=52) vs. 215.00 (95% CI 132.65 to 215.00) (n=46)
</t>
    </r>
    <r>
      <rPr>
        <b/>
        <sz val="9"/>
        <color theme="1"/>
        <rFont val="Arial"/>
        <family val="2"/>
      </rPr>
      <t>Intermittent Claudication Distance (higher = better), median (95% CI), meters</t>
    </r>
    <r>
      <rPr>
        <sz val="9"/>
        <color theme="1"/>
        <rFont val="Arial"/>
        <family val="2"/>
      </rPr>
      <t xml:space="preserve">
6 months: 88.80 (95% CI 63.02 to 127.79) (n=52) vs. 103.15 (95% CI 67.61 to 123.64) (n=46)
1 year: 75.80 (95% CI 61.58 to 119.55) (n=52) vs. 97.80 (95% CI 66.42 to 180.08) (n=46)</t>
    </r>
  </si>
  <si>
    <r>
      <t xml:space="preserve">A vs. B
</t>
    </r>
    <r>
      <rPr>
        <b/>
        <sz val="9"/>
        <color theme="1"/>
        <rFont val="Arial"/>
        <family val="2"/>
      </rPr>
      <t>VascuQoL (1-7; higher = better), median (95% CI)</t>
    </r>
    <r>
      <rPr>
        <sz val="9"/>
        <color theme="1"/>
        <rFont val="Arial"/>
        <family val="2"/>
      </rPr>
      <t xml:space="preserve">
6 months: 5.38 (95% CI 4.89 to 5.94) (n=52) vs. 5.00 (95% CI 4.43 to 5.56) (n=46)
1 year: 5.29 (95% CI 4.80 to 5.82) (n=52) vs. 5.14 (95% CI 4.75 to 5.60) (n=46)
</t>
    </r>
    <r>
      <rPr>
        <b/>
        <sz val="9"/>
        <color theme="1"/>
        <rFont val="Arial"/>
        <family val="2"/>
      </rPr>
      <t>SF-36 Physical Function (0–100; higher = better), median (95% CI)</t>
    </r>
    <r>
      <rPr>
        <sz val="9"/>
        <color theme="1"/>
        <rFont val="Arial"/>
        <family val="2"/>
      </rPr>
      <t xml:space="preserve">
6 months: 55.00 (95% CI 36.37 to 65.00) (n=52) vs. 50.00 (95% CI 35.00 to 60.00) (n=46)
1 year: 47.50 (95% CI 35.00 to 70.00) (n=52) vs. 47.50 (95% CI 38.90 to 60.00) (n=46)
</t>
    </r>
    <r>
      <rPr>
        <b/>
        <sz val="9"/>
        <color theme="1"/>
        <rFont val="Arial"/>
        <family val="2"/>
      </rPr>
      <t>SF-36 Mental Health (0–100; higher = better), median (95% CI)</t>
    </r>
    <r>
      <rPr>
        <sz val="9"/>
        <color theme="1"/>
        <rFont val="Arial"/>
        <family val="2"/>
      </rPr>
      <t xml:space="preserve">
6 months: 78.00 (95% CI 72.00 to 84.00) (n=52) vs. 76.00 (95% CI 71.42 to 84.58) (n=46)
1 year: 80.00 (95% CI 72.00 to 86.40) (n=52) vs. 73.50 (95% CI 63.42 to 80.00) (n=46)</t>
    </r>
  </si>
  <si>
    <r>
      <t xml:space="preserve">A vs. B
</t>
    </r>
    <r>
      <rPr>
        <b/>
        <sz val="9"/>
        <color theme="1"/>
        <rFont val="Arial"/>
        <family val="2"/>
      </rPr>
      <t>Restenosis at index lesion (doubling of peak systolic velocity as standard), % (n/N)</t>
    </r>
    <r>
      <rPr>
        <sz val="9"/>
        <color theme="1"/>
        <rFont val="Arial"/>
        <family val="2"/>
      </rPr>
      <t xml:space="preserve">
1 year: 68.6% (24/35) vs. NA
</t>
    </r>
    <r>
      <rPr>
        <b/>
        <sz val="9"/>
        <color theme="1"/>
        <rFont val="Arial"/>
        <family val="2"/>
      </rPr>
      <t xml:space="preserve">
Reintervention, % (n/N)
</t>
    </r>
    <r>
      <rPr>
        <sz val="9"/>
        <color theme="1"/>
        <rFont val="Arial"/>
        <family val="2"/>
      </rPr>
      <t>1 year: 15.0% (9/60) vs. 10.0% (6/60)</t>
    </r>
  </si>
  <si>
    <t>Outcome values for 1 and 3 months do not match those reported in Mazari, 2010</t>
  </si>
  <si>
    <t>Mazari, 2017 (A vs. B)</t>
  </si>
  <si>
    <t>NR/120/74</t>
  </si>
  <si>
    <t>mean 5.2 years</t>
  </si>
  <si>
    <r>
      <t xml:space="preserve">A vs. B
</t>
    </r>
    <r>
      <rPr>
        <b/>
        <sz val="9"/>
        <color theme="1"/>
        <rFont val="Arial"/>
        <family val="2"/>
      </rPr>
      <t>Maximum Walking Distance (higher = better), median (95% CI), meters</t>
    </r>
    <r>
      <rPr>
        <sz val="9"/>
        <color theme="1"/>
        <rFont val="Arial"/>
        <family val="2"/>
      </rPr>
      <t xml:space="preserve">
Mean 5.2 years: 118.25 (95% CI 68.07 to 215.00) (n=39) vs. 78.12 (95% CI 56.03 to 102.80) (n=35)
</t>
    </r>
    <r>
      <rPr>
        <b/>
        <sz val="9"/>
        <color theme="1"/>
        <rFont val="Arial"/>
        <family val="2"/>
      </rPr>
      <t>Intermittent Claudication Distance (higher = better), median (95% CI), meters</t>
    </r>
    <r>
      <rPr>
        <sz val="9"/>
        <color theme="1"/>
        <rFont val="Arial"/>
        <family val="2"/>
      </rPr>
      <t xml:space="preserve">
Mean 5.2 years: 88.87 (95% CI 54.10 to 199.95) (n=39) vs. 46.58 (95% CI 32.25 to 76.45) (n=35)</t>
    </r>
  </si>
  <si>
    <r>
      <t xml:space="preserve">A vs. B
</t>
    </r>
    <r>
      <rPr>
        <b/>
        <sz val="9"/>
        <color theme="1"/>
        <rFont val="Arial"/>
        <family val="2"/>
      </rPr>
      <t>VascuQoL (1-7; higher = better), median (95% CI)</t>
    </r>
    <r>
      <rPr>
        <sz val="9"/>
        <color theme="1"/>
        <rFont val="Arial"/>
        <family val="2"/>
      </rPr>
      <t xml:space="preserve">
Mean 5.2 years: 5.92 (95% CI 4.85 to 6.43) (n=39) vs. 4.64 (95% CI 3.90 to 5.26) (n=35)
</t>
    </r>
    <r>
      <rPr>
        <b/>
        <sz val="9"/>
        <color theme="1"/>
        <rFont val="Arial"/>
        <family val="2"/>
      </rPr>
      <t>SF-36 Physical Function (0–100; higher = better), median (95% CI)</t>
    </r>
    <r>
      <rPr>
        <sz val="9"/>
        <color theme="1"/>
        <rFont val="Arial"/>
        <family val="2"/>
      </rPr>
      <t xml:space="preserve">
Mean 5.2 years: 60.00 (95% CI 38.86 to 71.14) (n=39) vs. 49.73 (95% CI 29.61 to 60.00) (n=35)
</t>
    </r>
    <r>
      <rPr>
        <b/>
        <sz val="9"/>
        <color theme="1"/>
        <rFont val="Arial"/>
        <family val="2"/>
      </rPr>
      <t>SF-36 Mental Health (0–100; higher = better), median (95% CI)</t>
    </r>
    <r>
      <rPr>
        <sz val="9"/>
        <color theme="1"/>
        <rFont val="Arial"/>
        <family val="2"/>
      </rPr>
      <t xml:space="preserve">
Mean 5.2 years: 77.5 (95% CI 63.86 to 85.57) (n=39) vs. 70.00 (95% CI 55.00 to 80.00) (n=35)</t>
    </r>
  </si>
  <si>
    <r>
      <t xml:space="preserve">A vs. B
</t>
    </r>
    <r>
      <rPr>
        <b/>
        <sz val="9"/>
        <color theme="1"/>
        <rFont val="Arial"/>
        <family val="2"/>
      </rPr>
      <t xml:space="preserve">Restenosis at index lesion (doubling of peak systolic velocity as standard), % (n/N)
</t>
    </r>
    <r>
      <rPr>
        <sz val="9"/>
        <color theme="1"/>
        <rFont val="Arial"/>
        <family val="2"/>
      </rPr>
      <t xml:space="preserve">mean 5.2 years: 67.6% (25/37) vs.  84.8% (28/33)
</t>
    </r>
    <r>
      <rPr>
        <b/>
        <sz val="9"/>
        <color theme="1"/>
        <rFont val="Arial"/>
        <family val="2"/>
      </rPr>
      <t xml:space="preserve">
Secondary intervention (endovascular), % (n/N)
</t>
    </r>
    <r>
      <rPr>
        <sz val="9"/>
        <color theme="1"/>
        <rFont val="Arial"/>
        <family val="2"/>
      </rPr>
      <t xml:space="preserve">Mean 5.2 years: 33.3% (13/39) vs. 25.7% (9/35)
</t>
    </r>
    <r>
      <rPr>
        <b/>
        <sz val="9"/>
        <color theme="1"/>
        <rFont val="Arial"/>
        <family val="2"/>
      </rPr>
      <t xml:space="preserve">Secondary intervention (surgical), % (n/N)
</t>
    </r>
    <r>
      <rPr>
        <sz val="9"/>
        <color theme="1"/>
        <rFont val="Arial"/>
        <family val="2"/>
      </rPr>
      <t>Mean 5.2 years: 12.8% (5/39) vs. 8.6% (3/35)</t>
    </r>
  </si>
  <si>
    <r>
      <t xml:space="preserve">A vs. B
</t>
    </r>
    <r>
      <rPr>
        <b/>
        <sz val="9"/>
        <color theme="1"/>
        <rFont val="Arial"/>
        <family val="2"/>
      </rPr>
      <t>Major amputation, % (n/N)</t>
    </r>
    <r>
      <rPr>
        <sz val="9"/>
        <color theme="1"/>
        <rFont val="Arial"/>
        <family val="2"/>
      </rPr>
      <t xml:space="preserve">
mean 5.2 years: 1.7% (1/60) vs. 0% (0/60)
</t>
    </r>
    <r>
      <rPr>
        <b/>
        <sz val="9"/>
        <color theme="1"/>
        <rFont val="Arial"/>
        <family val="2"/>
      </rPr>
      <t>Mortality, % (n/N)</t>
    </r>
    <r>
      <rPr>
        <sz val="9"/>
        <color theme="1"/>
        <rFont val="Arial"/>
        <family val="2"/>
      </rPr>
      <t xml:space="preserve">
Mean 5.2 years: 23.3% (14/60) vs. 21.7% (13/60)
</t>
    </r>
    <r>
      <rPr>
        <b/>
        <sz val="9"/>
        <color theme="1"/>
        <rFont val="Arial"/>
        <family val="2"/>
      </rPr>
      <t>Myocardial infarction, % (n/N)</t>
    </r>
    <r>
      <rPr>
        <sz val="9"/>
        <color theme="1"/>
        <rFont val="Arial"/>
        <family val="2"/>
      </rPr>
      <t xml:space="preserve">
Mean 5.2 years: 6.7% (4/60) vs. 3.3% (2/60)
</t>
    </r>
    <r>
      <rPr>
        <b/>
        <sz val="9"/>
        <color theme="1"/>
        <rFont val="Arial"/>
        <family val="2"/>
      </rPr>
      <t xml:space="preserve">
Stroke, % (n/N)
</t>
    </r>
    <r>
      <rPr>
        <sz val="9"/>
        <color theme="1"/>
        <rFont val="Arial"/>
        <family val="2"/>
      </rPr>
      <t>mean 5.2 years: 3.3% (2/60) vs. 1.7% (1/60)</t>
    </r>
  </si>
  <si>
    <t>Murphy, 2012 (A vs. C)</t>
  </si>
  <si>
    <t>NR/89/64</t>
  </si>
  <si>
    <t>C. SET + OMT (n=43)
 OMT was performed according to 2005 ACC-AHA guidelines, included antiplatelet therapy (cilostazol), instructed to walk at home at least 3 times per week (5 times ideal) with the goal of trying to increase walking time as much as possible, and advice about diet and home exercise. Cariovascular risk factors were also managed including use of cilostazol (anti-platelet), smoking cessation, statin therapy
SET compliance: 6 months
≥70% sessions attended: 71% (29/41)
18 months
Sustained participation in tele-support program: 88% (36/41)</t>
  </si>
  <si>
    <t>SET to endovascular 
6 mos.: 0%</t>
  </si>
  <si>
    <t>"Statin use: 75% Antiplatelet use: 80% Cilostazol use prior to randomization: 20%"</t>
  </si>
  <si>
    <t>A vs. C 
All intermittent claudication was moderate to severe
Total occlusion: 38% vs. NR</t>
  </si>
  <si>
    <t>Risk Factor History Diabetes: 21% Hypertension: 82% 
Current smoking: 54% Former smoking: 37% Hypercholesterolemia: 80% Comorbid cardiovascular diseases 
Prior TIA: 6% 
Prior stroke: 10.4% 
Prior angina: 2% 
Prior MI: 18% 
Prior percutaneous coronary revascularization: 17% 
Prior CABG: 18% Peripheral artery disease history 
Prior lower extremity endovascular procedure: 4% 
Prior lower extremity open surgical revascularization procedure: 3%</t>
  </si>
  <si>
    <r>
      <t xml:space="preserve">A vs. C
</t>
    </r>
    <r>
      <rPr>
        <b/>
        <sz val="9"/>
        <color theme="1"/>
        <rFont val="Arial"/>
        <family val="2"/>
      </rPr>
      <t>WIQ Pain Severity (scale 0-100, higher=better), mean change from baseline (SD)</t>
    </r>
    <r>
      <rPr>
        <sz val="9"/>
        <color theme="1"/>
        <rFont val="Arial"/>
        <family val="2"/>
      </rPr>
      <t xml:space="preserve">
Baseline: 33.7 (27.5) (n=41) vs. 30.2 (25.9) (n=38)
6 months: 40.4 (43.9) (n=41) vs. 26.3 (36.3) (n=38)</t>
    </r>
  </si>
  <si>
    <r>
      <t xml:space="preserve">A vs. C
</t>
    </r>
    <r>
      <rPr>
        <b/>
        <sz val="9"/>
        <color theme="1"/>
        <rFont val="Arial"/>
        <family val="2"/>
      </rPr>
      <t xml:space="preserve">Peak walking time (higher=better), mean change from baseline (SD), minutes </t>
    </r>
    <r>
      <rPr>
        <sz val="9"/>
        <color theme="1"/>
        <rFont val="Arial"/>
        <family val="2"/>
      </rPr>
      <t xml:space="preserve">
6 months: 3.6 (4.9) (n=41) vs. 6.1 (4.6) (n=38); Adj MD 2.6 (95% CI 2.0 to 3.2)
</t>
    </r>
    <r>
      <rPr>
        <b/>
        <sz val="9"/>
        <color theme="1"/>
        <rFont val="Arial"/>
        <family val="2"/>
      </rPr>
      <t xml:space="preserve">ICD (Claudication onset time) (higher=better), mean change from baseline (SD) minutes </t>
    </r>
    <r>
      <rPr>
        <sz val="9"/>
        <color theme="1"/>
        <rFont val="Arial"/>
        <family val="2"/>
      </rPr>
      <t xml:space="preserve">
6 months: 3.6 (4.2) (n=41) vs. 3.0 (2.9) (n=38); Adj MD 2.9 (95% CI 1.5 to 4.3)
</t>
    </r>
    <r>
      <rPr>
        <b/>
        <sz val="9"/>
        <color theme="1"/>
        <rFont val="Arial"/>
        <family val="2"/>
      </rPr>
      <t>WIQ Walking Distance (scale 0-100, higher=better), mean change from baseline (SD)</t>
    </r>
    <r>
      <rPr>
        <sz val="9"/>
        <color theme="1"/>
        <rFont val="Arial"/>
        <family val="2"/>
      </rPr>
      <t xml:space="preserve">
Baseline: 17.9 (15.5) (n=41) vs. 12.7 (11.6) (n=38)
6 monhts: 43.8 (42.2) (n=41) vs. 25.1 (27.6) (n=38)
</t>
    </r>
    <r>
      <rPr>
        <b/>
        <sz val="9"/>
        <color theme="1"/>
        <rFont val="Arial"/>
        <family val="2"/>
      </rPr>
      <t xml:space="preserve">PAQ Physical Limitation (scale 0-100, higher=better), mean change from baseline (SD) </t>
    </r>
    <r>
      <rPr>
        <sz val="9"/>
        <color theme="1"/>
        <rFont val="Arial"/>
        <family val="2"/>
      </rPr>
      <t xml:space="preserve">
Baseline: 30.5 (19.5) (n=41) vs. 28.9 (18.0) (n=38)
6 months: 28.1 (30.9) (n=41)  vs. 16.2 (19.2) (n=38)</t>
    </r>
  </si>
  <si>
    <r>
      <t xml:space="preserve">A vs. C
</t>
    </r>
    <r>
      <rPr>
        <b/>
        <sz val="9"/>
        <color theme="1"/>
        <rFont val="Arial"/>
        <family val="2"/>
      </rPr>
      <t xml:space="preserve">SF-12 PCS (0-100, higher=better), mean change from baseline (SD) </t>
    </r>
    <r>
      <rPr>
        <sz val="9"/>
        <color theme="1"/>
        <rFont val="Arial"/>
        <family val="2"/>
      </rPr>
      <t xml:space="preserve">
Baseline: 34.2 (9.3) (n=41) vs. 32.3 (8.8) (n=38)
6 months: 6.6 (8.5) (n=41) vs. 5.9 (10.1) (n=38)
</t>
    </r>
    <r>
      <rPr>
        <b/>
        <sz val="9"/>
        <color theme="1"/>
        <rFont val="Arial"/>
        <family val="2"/>
      </rPr>
      <t xml:space="preserve">SF-12 MCS (0-100, higher=better), mean change from baseline (SD) </t>
    </r>
    <r>
      <rPr>
        <sz val="9"/>
        <color theme="1"/>
        <rFont val="Arial"/>
        <family val="2"/>
      </rPr>
      <t xml:space="preserve">
Baseline: 53.1 (11.4) (n=41) vs. 54.2 (9.3) (n=38)
6 months: -1.7 (9.9) (n=41) vs. -2.2 (11.5) (n=38)
</t>
    </r>
    <r>
      <rPr>
        <b/>
        <sz val="9"/>
        <color theme="1"/>
        <rFont val="Arial"/>
        <family val="2"/>
      </rPr>
      <t>PAQ Quality of Life (0-100, higher=better), mean change from baseline (SD)</t>
    </r>
    <r>
      <rPr>
        <sz val="9"/>
        <color theme="1"/>
        <rFont val="Arial"/>
        <family val="2"/>
      </rPr>
      <t xml:space="preserve">
Baseline: 46.1 (19.4) (n=41) vs. 44.0 (18.4) (n=38)
6 months: 30.4 (28.3) (n=41) vs. 17.3 (20.8) (n=38)</t>
    </r>
  </si>
  <si>
    <r>
      <rPr>
        <b/>
        <sz val="9"/>
        <color theme="1"/>
        <rFont val="Arial"/>
        <family val="2"/>
      </rPr>
      <t>Restenosis:</t>
    </r>
    <r>
      <rPr>
        <sz val="9"/>
        <color theme="1"/>
        <rFont val="Arial"/>
        <family val="2"/>
      </rPr>
      <t xml:space="preserve"> 0% (whole group)
</t>
    </r>
    <r>
      <rPr>
        <b/>
        <sz val="9"/>
        <color theme="1"/>
        <rFont val="Arial"/>
        <family val="2"/>
      </rPr>
      <t>Repeat procedure:</t>
    </r>
    <r>
      <rPr>
        <sz val="9"/>
        <color theme="1"/>
        <rFont val="Arial"/>
        <family val="2"/>
      </rPr>
      <t xml:space="preserve"> NR</t>
    </r>
  </si>
  <si>
    <r>
      <t xml:space="preserve">A vs. C
</t>
    </r>
    <r>
      <rPr>
        <b/>
        <sz val="9"/>
        <color theme="1"/>
        <rFont val="Arial"/>
        <family val="2"/>
      </rPr>
      <t xml:space="preserve">Perforation managed by stent w/o sequelae, % (n/N) </t>
    </r>
    <r>
      <rPr>
        <sz val="9"/>
        <color theme="1"/>
        <rFont val="Arial"/>
        <family val="2"/>
      </rPr>
      <t xml:space="preserve">
2.2% (1/46) vs. NA
</t>
    </r>
    <r>
      <rPr>
        <b/>
        <sz val="9"/>
        <color theme="1"/>
        <rFont val="Arial"/>
        <family val="2"/>
      </rPr>
      <t>Blood transfusion, % (n/N)</t>
    </r>
    <r>
      <rPr>
        <sz val="9"/>
        <color theme="1"/>
        <rFont val="Arial"/>
        <family val="2"/>
      </rPr>
      <t xml:space="preserve">
2.2% (1/46) vs. NA
</t>
    </r>
    <r>
      <rPr>
        <b/>
        <sz val="9"/>
        <color theme="1"/>
        <rFont val="Arial"/>
        <family val="2"/>
      </rPr>
      <t>Localized diseection, % (n/N)</t>
    </r>
    <r>
      <rPr>
        <sz val="9"/>
        <color theme="1"/>
        <rFont val="Arial"/>
        <family val="2"/>
      </rPr>
      <t xml:space="preserve">
4.4% (2/46) vs. NA</t>
    </r>
  </si>
  <si>
    <t>Some of intervention and comparator detail pulled from design pub (Bronas, 2009)
1 participant received aortic stenting
1.8 stents per participant
Evaluation for re-stenosis not indicated by recurrent leg symptoms during f/u</t>
  </si>
  <si>
    <t>Murphy, 2015 (A vs. C)</t>
  </si>
  <si>
    <t>SET to endovascular 
1.5 years: 5%</t>
  </si>
  <si>
    <t>Inclusion: Moderate to severe claudication - ability to walk at least 2 minutes on a treadmill at 2 miles per hour at no grade, but &lt;11 min on a graded treadmill test using the Gardner-Skinner protocol</t>
  </si>
  <si>
    <t>Aortoiliac arteries</t>
  </si>
  <si>
    <r>
      <t xml:space="preserve">A vs. C 
</t>
    </r>
    <r>
      <rPr>
        <b/>
        <sz val="9"/>
        <color theme="1"/>
        <rFont val="Arial"/>
        <family val="2"/>
      </rPr>
      <t xml:space="preserve">Walking Impairment Questionnaire (WIQ) Pain Severity (0-100, higher = better), mean (SD) </t>
    </r>
    <r>
      <rPr>
        <sz val="9"/>
        <color theme="1"/>
        <rFont val="Arial"/>
        <family val="2"/>
      </rPr>
      <t xml:space="preserve">
Baseline: 34.4 (28.2) (n=32) vs. 32.8 (26.5) (n=32) 
1.5 years: 75.0 (29.1) (n=32) vs. 63.3 (26.2) (n=32) 
</t>
    </r>
    <r>
      <rPr>
        <b/>
        <sz val="9"/>
        <color theme="1"/>
        <rFont val="Arial"/>
        <family val="2"/>
      </rPr>
      <t>Peripheral Artery Questionnaire (PAQ) Symptoms (0-100, higher = better), mean (SD</t>
    </r>
    <r>
      <rPr>
        <sz val="9"/>
        <color theme="1"/>
        <rFont val="Arial"/>
        <family val="2"/>
      </rPr>
      <t xml:space="preserve">) 
Baseline: 50.4 (20.7) (n=32) vs. 42.6 (19.2) (n=32) 
1.5 years: 74.3 (27.7) (n=32) vs. 58.8 (24.3) (n=30) </t>
    </r>
  </si>
  <si>
    <r>
      <t xml:space="preserve">A vs. C
</t>
    </r>
    <r>
      <rPr>
        <b/>
        <sz val="9"/>
        <color theme="1"/>
        <rFont val="Arial"/>
        <family val="2"/>
      </rPr>
      <t xml:space="preserve">Peak walking time (higher=better), mean (SD), minutes </t>
    </r>
    <r>
      <rPr>
        <sz val="9"/>
        <color theme="1"/>
        <rFont val="Arial"/>
        <family val="2"/>
      </rPr>
      <t xml:space="preserve">
1.5 years: 8.4 (5.6) (n=32) vs. 10.6 (5.7) (n=32) Adj MD 1.7 (95% CI -0.8 to 4.2) 
</t>
    </r>
    <r>
      <rPr>
        <b/>
        <sz val="9"/>
        <color theme="1"/>
        <rFont val="Arial"/>
        <family val="2"/>
      </rPr>
      <t xml:space="preserve">ICD (Claudication onset time) (higher=better), mean (SD), minutes </t>
    </r>
    <r>
      <rPr>
        <sz val="9"/>
        <color theme="1"/>
        <rFont val="Arial"/>
        <family val="2"/>
      </rPr>
      <t xml:space="preserve">
1.5 years: 4.8 (4.7) (n=32) vs. 5.1 (4.0) (n=32) Adj MD 0.3 (95% CI -1.7 to 2.4)
</t>
    </r>
    <r>
      <rPr>
        <b/>
        <sz val="9"/>
        <color theme="1"/>
        <rFont val="Arial"/>
        <family val="2"/>
      </rPr>
      <t>Walking Impairment Questionnaire (WIQ) (higher=better), Walking Distance; mean (SD)</t>
    </r>
    <r>
      <rPr>
        <sz val="9"/>
        <color theme="1"/>
        <rFont val="Arial"/>
        <family val="2"/>
      </rPr>
      <t xml:space="preserve"> meters 
Baseline: 15.8 (15.6) (n=32) vs. 13.6 (12.2) (n=32) 
1.5 years: 56.8 (37.8) (n=32) vs. 43.0 (32.7) (n=31) </t>
    </r>
  </si>
  <si>
    <r>
      <t xml:space="preserve">A vs. C 
</t>
    </r>
    <r>
      <rPr>
        <b/>
        <sz val="9"/>
        <color theme="1"/>
        <rFont val="Arial"/>
        <family val="2"/>
      </rPr>
      <t xml:space="preserve">SF-12 PCS (0-100, higher = better), mean (SD) 
</t>
    </r>
    <r>
      <rPr>
        <sz val="9"/>
        <color theme="1"/>
        <rFont val="Arial"/>
        <family val="2"/>
      </rPr>
      <t xml:space="preserve">Baseline: 34.6 (9.1) (n=32) vs. 33.6 (9.3) (n=32) 
1.5 years: 37.9 (9.3) (n=32) vs. 38.0 (10.0) (n=31) 
</t>
    </r>
    <r>
      <rPr>
        <b/>
        <sz val="9"/>
        <color theme="1"/>
        <rFont val="Arial"/>
        <family val="2"/>
      </rPr>
      <t xml:space="preserve">Peripheral Artery Questionnaire (PAQ) Physical Limitation (0-100, higher = better) </t>
    </r>
    <r>
      <rPr>
        <sz val="9"/>
        <color theme="1"/>
        <rFont val="Arial"/>
        <family val="2"/>
      </rPr>
      <t xml:space="preserve">
Baseline: 29.7 (20.3) (n=30) vs. 32.4 (18.6) (n=30) 
1.5 years: 56.8 (32.7) (n=32) vs. 44.2 (24.0) (n=30) 
</t>
    </r>
    <r>
      <rPr>
        <b/>
        <sz val="9"/>
        <color theme="1"/>
        <rFont val="Arial"/>
        <family val="2"/>
      </rPr>
      <t xml:space="preserve">PAQ Quality of Life (0-100, higher = better), mean (SD) </t>
    </r>
    <r>
      <rPr>
        <sz val="9"/>
        <color theme="1"/>
        <rFont val="Arial"/>
        <family val="2"/>
      </rPr>
      <t xml:space="preserve">
Baseline: 43.5 (18.3) (n=32) vs. 46.4 (19.0) (n=32) 
1.5 years: 70.2 (27.4) (n=32) vs. 60.3 (23.1) (n=30) 
</t>
    </r>
    <r>
      <rPr>
        <b/>
        <sz val="9"/>
        <color theme="1"/>
        <rFont val="Arial"/>
        <family val="2"/>
      </rPr>
      <t xml:space="preserve">PAQ Summary (0-100, higher = better), mean (SD) </t>
    </r>
    <r>
      <rPr>
        <sz val="9"/>
        <color theme="1"/>
        <rFont val="Arial"/>
        <family val="2"/>
      </rPr>
      <t xml:space="preserve">
Baseline: 44.8 (18.1) (n=32) vs. 45.8 (16.3) (n=32) 
1.5 years: 69.1 (26.7) (n=32) vs. 58.0 (21.6) (n=31)</t>
    </r>
  </si>
  <si>
    <r>
      <t xml:space="preserve">A vs. C 
</t>
    </r>
    <r>
      <rPr>
        <b/>
        <sz val="9"/>
        <color theme="1"/>
        <rFont val="Arial"/>
        <family val="2"/>
      </rPr>
      <t xml:space="preserve">Target limb revascularization, % (n/N) </t>
    </r>
    <r>
      <rPr>
        <sz val="9"/>
        <color theme="1"/>
        <rFont val="Arial"/>
        <family val="2"/>
      </rPr>
      <t xml:space="preserve">
6 months: 2.2% (1/46) vs. 0% (0/43)
</t>
    </r>
    <r>
      <rPr>
        <b/>
        <sz val="9"/>
        <color theme="1"/>
        <rFont val="Arial"/>
        <family val="2"/>
      </rPr>
      <t>Second intervention (endovascular to any vessel/lesion), % (n/N)</t>
    </r>
    <r>
      <rPr>
        <sz val="9"/>
        <color theme="1"/>
        <rFont val="Arial"/>
        <family val="2"/>
      </rPr>
      <t xml:space="preserve">
1.5 years: 2.2% (1/46) vs. 4.7% (2/43)</t>
    </r>
  </si>
  <si>
    <r>
      <t xml:space="preserve">A vs. C 
</t>
    </r>
    <r>
      <rPr>
        <b/>
        <sz val="9"/>
        <color theme="1"/>
        <rFont val="Arial"/>
        <family val="2"/>
      </rPr>
      <t xml:space="preserve">Mortality, % (n/N) </t>
    </r>
    <r>
      <rPr>
        <sz val="9"/>
        <color theme="1"/>
        <rFont val="Arial"/>
        <family val="2"/>
      </rPr>
      <t xml:space="preserve">
6 months: 0% (0/46) vs. 2.2% (1/43) 
</t>
    </r>
    <r>
      <rPr>
        <b/>
        <sz val="9"/>
        <color theme="1"/>
        <rFont val="Arial"/>
        <family val="2"/>
      </rPr>
      <t xml:space="preserve">Amputation of the target limb, % (n/N) </t>
    </r>
    <r>
      <rPr>
        <sz val="9"/>
        <color theme="1"/>
        <rFont val="Arial"/>
        <family val="2"/>
      </rPr>
      <t xml:space="preserve">
6 months: 0% (0/46) vs. 0% (0/43) 
</t>
    </r>
    <r>
      <rPr>
        <b/>
        <sz val="9"/>
        <color theme="1"/>
        <rFont val="Arial"/>
        <family val="2"/>
      </rPr>
      <t xml:space="preserve">Critical limb ischemia, % (n/N)
</t>
    </r>
    <r>
      <rPr>
        <sz val="9"/>
        <color theme="1"/>
        <rFont val="Arial"/>
        <family val="2"/>
      </rPr>
      <t xml:space="preserve">6 months: 0% (0/46) vs. 0% (0/43) 
</t>
    </r>
    <r>
      <rPr>
        <b/>
        <sz val="9"/>
        <color theme="1"/>
        <rFont val="Arial"/>
        <family val="2"/>
      </rPr>
      <t>Myocardial infarction, % (n/N)</t>
    </r>
    <r>
      <rPr>
        <sz val="9"/>
        <color theme="1"/>
        <rFont val="Arial"/>
        <family val="2"/>
      </rPr>
      <t xml:space="preserve">
6 months: 0% (0/46) vs. 0% (0/43)</t>
    </r>
  </si>
  <si>
    <t>PWT: the maximal time a participant could walk during the graded treadmill test, and COT: the time when claudication was first noticed by a participant. 
COT was assumed to equal PWT if no claudication was experienced. 
All endpoints were analyzed according to the intention-to-treat (ITT) principle. Secondary analyses were performed on a per-protocol population, which excluded those patients who did not receive their assigned treatment. 
Assumed that walking distance is in meters 
Authors report adjusted MDs from baseline but compare in the opposite direction we are interested in.</t>
  </si>
  <si>
    <t>Spronk, 2009</t>
  </si>
  <si>
    <t>Index (CETAC)</t>
  </si>
  <si>
    <t>Netherlands</t>
  </si>
  <si>
    <t>Per protocol:
151/151/121
ITT:
151/151/150</t>
  </si>
  <si>
    <t>A. plain old balloon angioplasty with selective self-expanding stent (n=76)
10% oversized balloon + self-expanding nitinol stent if balloon fails. Iliac or femoral occlusions treated with conventional guide-wire recanalizations. 
(stent: n = 65% (46/71) iliac lesions, 34 patients; n = 50% (20/40) femoral lesions, 16 patients)
Total Stent: 59%
Patients were also given general recomendations concerning lifestyle changes according to guidelines for cardiovascular disease prevention. All patients also underwent atherosclerotic risk factor treatment by a study internist including hypertension, serum glucose, cholesterol, lipid profile, and homocysteinemia. All patients were prescribed aspirin therapy (100 mg per day). Smokers were advised of health hazards, and strongly and repeatedly advised to quit smoking and were offered a smoking-cessation program. 
POBA: PowerFlex® (Cordis), Opta-Pro® (Cordis)
Stent: Luminexx® (Bard), SMART® (Cordis), Absolute® (Abbott)</t>
  </si>
  <si>
    <t>B. Hospital-based/supervised exercise training on a walking treadmill (n=75)
24 weeks, 30 minutes per session, 2 times per week supervised by a vascular technologist. Performed on a walking treadmill, 3.5 km/h without graded incline. Patients decreased to 1 km/h when maximum claudication occured and continued exercising at this workload untill pain subsided. If max pain-free walking distanced increased, workload was increased by modifying the grade and/or speed to ensure stimulus of claudication pain. 
All patients were also instructed to walk for ≥30 minutes 3x/week outside the hospital setting
After 24 weeks, patients were instructed to continue walking exercise daily without supervision with claudication as a guide.  All patients also underwent atherosclerotic risk factor treatment by a study internist including hypertension, serum glucose, cholesterol, lipid profile, and homocysteinemia. All patients were prescribed aspirin therapy (100 mg per day). Smokers were advised of health hazards, and strongly and repeatedly advised to quit smoking and were offered a smoking-cessation program. 
SET compliance: Mean (SD) number of sessions: 33 (10);
Mean (SD) home exercise time (hours/week):
6 months: 4.2 (4.7)
12 months: 3.4 (3.5)</t>
  </si>
  <si>
    <t>11% (8/75) cross over from exercise program to endovascular revascularization arm
0-6 months: 5% (4/75)
6-12 months: 5% (4/75)</t>
  </si>
  <si>
    <t>Aspirin (100 mg/d)
Atherosclerotic risk factor treatment management</t>
  </si>
  <si>
    <t>Rutherford classification
1 or 2: 76%
3: 24%</t>
  </si>
  <si>
    <t xml:space="preserve">Iliac: 71%
- Bilateral: 17%
Femoral: 29%
- Bilateral: 14%
</t>
  </si>
  <si>
    <t>66 (NR)</t>
  </si>
  <si>
    <t>26 (NR)</t>
  </si>
  <si>
    <t>Arterial hypertension: 62%
Diabetes: 18%
Hyperlipidemia: 52%
Hx ischemic heart disease: 24%
Pulmonary disease: 11%
Osteoarthritis of lower limb: 8%
Renal insufficiency: 3%
Hx cerebrovascular disease: 8%
Smoking (current): 16% vs. 23%
Smoking (ever): 53% vs 43%)</t>
  </si>
  <si>
    <t>6 months, 1 year</t>
  </si>
  <si>
    <r>
      <t xml:space="preserve">A vs. B
</t>
    </r>
    <r>
      <rPr>
        <b/>
        <sz val="9"/>
        <color rgb="FF000000"/>
        <rFont val="Arial"/>
        <family val="2"/>
      </rPr>
      <t>Clinical success rate, % (n/N) (99% CI)</t>
    </r>
    <r>
      <rPr>
        <sz val="9"/>
        <color rgb="FF000000"/>
        <rFont val="Arial"/>
        <family val="2"/>
      </rPr>
      <t xml:space="preserve">
1 week: 88% (66/75) (99% CI 78% to 98%) vs. 16% (12/75) (99% CI 5% to 27%); adjusted OR 39 (99% CI 11 to 131)
6 months: 75% (56/75) (61% to 88%) vs. 77% (58/75) (99% CI 64% to 90%); adjusted OR 0.9 (99% CI 0.3 to 2.3)
1 year: 68% (51/75) (99% CI 54% to 82%) vs. 65% (49/75) (99% CI 51% to 80%); adjusted OR 1.1 (99% CI 0.5 to 2.8)
</t>
    </r>
    <r>
      <rPr>
        <b/>
        <sz val="9"/>
        <color rgb="FF000000"/>
        <rFont val="Arial"/>
        <family val="2"/>
      </rPr>
      <t>Improvement in IC symptoms (ipsilateral side), % (n/N)</t>
    </r>
    <r>
      <rPr>
        <sz val="9"/>
        <color rgb="FF000000"/>
        <rFont val="Arial"/>
        <family val="2"/>
      </rPr>
      <t xml:space="preserve">
6 months: 37% (28/75) vs. 69% (52/75); adjusted OR 0.4 (99% CI 0.2 to 0.9)
1 year: 41% (31/75) vs. 58% (44/75); adjusted OR 0.7 (99% CI 0.4 to 1.3)
</t>
    </r>
    <r>
      <rPr>
        <b/>
        <sz val="9"/>
        <color rgb="FF000000"/>
        <rFont val="Arial"/>
        <family val="2"/>
      </rPr>
      <t>New IC symptoms (contralateral side), % (n/N)</t>
    </r>
    <r>
      <rPr>
        <sz val="9"/>
        <color rgb="FF000000"/>
        <rFont val="Arial"/>
        <family val="2"/>
      </rPr>
      <t xml:space="preserve">
6 months: 17% (13/75) vs 8% (6/75); adjusted OR, 2.4; 99% CI: 0.9 to 6.7
1 year: 21% (16/75) vs 17% (13/75); adjusted OR, 1.6; 99% CI: 0.6 to 4.2
</t>
    </r>
    <r>
      <rPr>
        <b/>
        <sz val="9"/>
        <color rgb="FF000000"/>
        <rFont val="Arial"/>
        <family val="2"/>
      </rPr>
      <t>Clinical failure (death, crossover, additional treatment, or clinical failure), HR, 99% CI</t>
    </r>
    <r>
      <rPr>
        <sz val="9"/>
        <color rgb="FF000000"/>
        <rFont val="Arial"/>
        <family val="2"/>
      </rPr>
      <t xml:space="preserve">
1 year: adjusted HR 1.2, 99% CI 0.6 to 2.2</t>
    </r>
  </si>
  <si>
    <r>
      <t xml:space="preserve">A vs. B
</t>
    </r>
    <r>
      <rPr>
        <b/>
        <sz val="9"/>
        <color rgb="FF000000"/>
        <rFont val="Arial"/>
        <family val="2"/>
      </rPr>
      <t>Maximum walking distance - mean improvement (99% CI) compared with baseline</t>
    </r>
    <r>
      <rPr>
        <sz val="9"/>
        <color rgb="FF000000"/>
        <rFont val="Arial"/>
        <family val="2"/>
      </rPr>
      <t xml:space="preserve">
Baseline: 174 (76) vs. 186 (97)
6 months: 755 (99% CI 600 to 909) (n=75)  vs. 1138 (99% CI 1006 to 1270) (n=75); adjusted MD (99% CI): 16 (99%CI -60 to 93)
1 year: 826 (99% CI 680 to 970) (n=75) vs. 1034 (99% CI 896 to 1170) (n=75); adjusted MD (99% CI): 24 (99% CI -42 to 91)
</t>
    </r>
    <r>
      <rPr>
        <b/>
        <sz val="9"/>
        <color rgb="FF000000"/>
        <rFont val="Arial"/>
        <family val="2"/>
      </rPr>
      <t>ICD (Maximum pain-free walking distance) (m) - mean improvement (99% CI) compared with baseline</t>
    </r>
    <r>
      <rPr>
        <sz val="9"/>
        <color rgb="FF000000"/>
        <rFont val="Arial"/>
        <family val="2"/>
      </rPr>
      <t xml:space="preserve">
Baseline: 82 (48) vs. 104 (65)
6 months: 679 (99% CI 519 to 837) (n=75) vs. 899 (99% CI 743 to 1054) (n=75); adjusted MD -16 (99% CI -32 to 2)
1 year: 806 (99% CI 646 to 960) (n=75) vs. 943 (99% CI 786 to 1099) (n=75); adjusted MD 24 (99% CI -42 to 91)</t>
    </r>
  </si>
  <si>
    <r>
      <t xml:space="preserve">A vs. B
</t>
    </r>
    <r>
      <rPr>
        <b/>
        <sz val="9"/>
        <color rgb="FF000000"/>
        <rFont val="Arial"/>
        <family val="2"/>
      </rPr>
      <t>Vascular Quality of Life Questionnaire (1 = worst, 7 = best) - mean improvement (SD) compared with baseline</t>
    </r>
    <r>
      <rPr>
        <sz val="9"/>
        <color rgb="FF000000"/>
        <rFont val="Arial"/>
        <family val="2"/>
      </rPr>
      <t xml:space="preserve">
Baseline:  4.2 (1.1) (n=75) vs. 4.3 (1.1) (n=75) 
6 months: 0.6 (99% CI 0.1 to 1.1) (n=69) vs. 0.7 (99% CI 0.4 to 1.0) (n=75); adjusted MD 0.1 (99% CI -0.3 to 0.4) (n=75) 
1 year: 0.7 (99% CI 0.3 to 1.1) (n=75) vs. 0.6 (99% CI 0.3 to 0.9) (n=75); adjusted MD 0.1 (99% CI -0.2 to 0.3)
</t>
    </r>
    <r>
      <rPr>
        <b/>
        <sz val="9"/>
        <color rgb="FF000000"/>
        <rFont val="Arial"/>
        <family val="2"/>
      </rPr>
      <t xml:space="preserve">SF-36 Physical functioning (0-100; higher = better), mean improvement (SD) compared with baseline </t>
    </r>
    <r>
      <rPr>
        <sz val="9"/>
        <color rgb="FF000000"/>
        <rFont val="Arial"/>
        <family val="2"/>
      </rPr>
      <t xml:space="preserve">
Baseline: 42 (26) (n=75) vs. 49 (20) (n=75)
6 months: 19 (99% CI 14 to 25) (n=69) vs. 12 (99% CI 7 to 18) (n=74), adjusted MD 2 (99% CI -3 to 8)
1 year: 17 (99% CI 12 to 22) (n=67) vs. 13 (99% CI 8 to 18) (n=72), adjusted MD 2 (99% CI -1 to 6)</t>
    </r>
  </si>
  <si>
    <r>
      <t xml:space="preserve">A vs. B
</t>
    </r>
    <r>
      <rPr>
        <b/>
        <sz val="9"/>
        <rFont val="Arial"/>
        <family val="2"/>
      </rPr>
      <t xml:space="preserve">Any repeat or additional treatment over 1 year, % (n/N) </t>
    </r>
    <r>
      <rPr>
        <sz val="9"/>
        <rFont val="Arial"/>
        <family val="2"/>
      </rPr>
      <t xml:space="preserve">
1 year: 13% (10/75) vs. 15% (11/75)
</t>
    </r>
    <r>
      <rPr>
        <b/>
        <sz val="9"/>
        <rFont val="Arial"/>
        <family val="2"/>
      </rPr>
      <t>Home-based exercise, % (n/N)</t>
    </r>
    <r>
      <rPr>
        <sz val="9"/>
        <rFont val="Arial"/>
        <family val="2"/>
      </rPr>
      <t xml:space="preserve">
0-6 months: 4% (3/75) vs. 0
6-1 year: 0 vs. 0
</t>
    </r>
    <r>
      <rPr>
        <b/>
        <sz val="9"/>
        <rFont val="Arial"/>
        <family val="2"/>
      </rPr>
      <t>Endo revascularization, % (n/N)</t>
    </r>
    <r>
      <rPr>
        <sz val="9"/>
        <rFont val="Arial"/>
        <family val="2"/>
      </rPr>
      <t xml:space="preserve">
-Common iliac artery
0-6 months: 0% (0/75) vs. 3% (2/75)
6-1 year: 1% (1/75) vs. 4% (3/75)
-Femoral artery
0-6 months: 0% (0/75) vs. 3% (2/75)
6-1 year: 1% (1/75) vs. 1% (1/75)
</t>
    </r>
    <r>
      <rPr>
        <b/>
        <sz val="9"/>
        <rFont val="Arial"/>
        <family val="2"/>
      </rPr>
      <t xml:space="preserve">
-Surgical intervention, % (n/N)
</t>
    </r>
    <r>
      <rPr>
        <sz val="9"/>
        <rFont val="Arial"/>
        <family val="2"/>
      </rPr>
      <t>--Aortic bifurcation graft
0-6 months: 3% (2/75) vs. 1% (1/75)
6-1 year: 0% (0/75) vs. 0% (0/75)
--Femoral-femoral crossover graft
0-6 months: 1% (1/75) vs. 0% (0/75)
6-1 year: 0% (0/75) vs. 0% (0/75)
--Patch plasty of common femoral artery
0-6 months: 3% (2/75) vs. 0
6.1 year: 0 vs. 0
Endovasc
Technical failure (n = 4): iliac occlusion (n = 1), femoral occlusion (n = 2), multiple femoral stenoses (n = 1)
Symptomatic and hemodynamic failure (n = 6): iliac occlusions (n = 2) and femoral occlusions (n = 4)
Exercise:
Symptomatic failures (n = 11): iliac occlusions (n = 3), bilateral iliac lesions (n = 5), multiple femoral lesions (n = 3)</t>
    </r>
  </si>
  <si>
    <r>
      <t xml:space="preserve">A vs. B
</t>
    </r>
    <r>
      <rPr>
        <b/>
        <sz val="9"/>
        <color rgb="FF000000"/>
        <rFont val="Arial"/>
        <family val="2"/>
      </rPr>
      <t xml:space="preserve">Mortality, % (n/N)
</t>
    </r>
    <r>
      <rPr>
        <sz val="9"/>
        <color rgb="FF000000"/>
        <rFont val="Arial"/>
        <family val="2"/>
      </rPr>
      <t>6.6% (5/75) vs. 4% (3/75), unadjusted death rate OR = 1.7; 99% CI: 0.4 to 7.4</t>
    </r>
  </si>
  <si>
    <r>
      <t xml:space="preserve">A vs B
</t>
    </r>
    <r>
      <rPr>
        <b/>
        <sz val="9"/>
        <rFont val="Arial"/>
        <family val="2"/>
      </rPr>
      <t>Minor complications, % (n/N)</t>
    </r>
    <r>
      <rPr>
        <sz val="9"/>
        <rFont val="Arial"/>
        <family val="2"/>
      </rPr>
      <t xml:space="preserve">
1 year
Any minor complications: 9% (7/75) vs. 0% (0/75)
Hematoma: 8% (6/75) vs. 0% (0/75)
Small dissection: 1% (1/75 second stent needed) vs. 0% (0/75)
</t>
    </r>
  </si>
  <si>
    <t>There was no interaction between disease level and treatment group on clinical success at 6 months (adjusted OR 3.70, 99% CI 0.7 to 18, 0.03) or 12 months (adjusted OR 0.8, 99% CI 0.2 to 3.3, p=0.71)
There was no interaction between smoking level and treatment group on clinical success at 6 months (adjusted OR 0.52, 99% CI 0.1 to 4.4, p=0.43) or 12 months (adjusted OR 1.5, 99% CI 0.3 to 6.9, p=0.46)</t>
  </si>
  <si>
    <t>Adjusted for baseline quality-of-life scores or functional capacity scores, age, gender, severity of disease (mild/moderate vs severe), smoking, hypertension, hyperlipidemia, and diabetes mellitus. Positive difference indicates endovascular revascularization has a better outcome; negative difference indicates supervised hospital-based exercise has a better outcome.</t>
  </si>
  <si>
    <t xml:space="preserve">The causes of death were not related to either peripheral arterial disease or the intervention.
Crossover patients remained in their randomized groups according to ITT analyses.
Clinical success was defined as as an improvement in at least one category in the Rutherford scale above the pretreatment level, measured after treadmill walking (3.5 km/h, no graded incline).
Authors report 99% confidence intervals. Adjusted p-values are not signficant at the 0.05 level
Stent placement based on angiography results rather than on a persistent pressure gradient. </t>
  </si>
  <si>
    <t>Fakhry, 2013 (Chapter 5)</t>
  </si>
  <si>
    <t>Spronky 2009 (CETAC)</t>
  </si>
  <si>
    <t>151/151/83</t>
  </si>
  <si>
    <t xml:space="preserve">See Spronk 2009
</t>
  </si>
  <si>
    <t>See Spronk 2009</t>
  </si>
  <si>
    <t>7 years</t>
  </si>
  <si>
    <r>
      <t xml:space="preserve">A vs. B
</t>
    </r>
    <r>
      <rPr>
        <b/>
        <sz val="9"/>
        <color theme="1"/>
        <rFont val="Arial"/>
        <family val="2"/>
      </rPr>
      <t>Maximum walking distance (m), mean change from baseline (95% CI)</t>
    </r>
    <r>
      <rPr>
        <sz val="9"/>
        <color theme="1"/>
        <rFont val="Arial"/>
        <family val="2"/>
      </rPr>
      <t xml:space="preserve">
7 years: 1074, 95% CI 881 to 1267) (n=36) vs. 975 (95% CI 772 to 1177) (n=29), adjusted MD from baseline -99, 95% CI -379 to 180.
</t>
    </r>
    <r>
      <rPr>
        <b/>
        <sz val="9"/>
        <color theme="1"/>
        <rFont val="Arial"/>
        <family val="2"/>
      </rPr>
      <t>ICD (Maximum pain-free walking distance) (m), mean change from baseline (95% CI)</t>
    </r>
    <r>
      <rPr>
        <sz val="9"/>
        <color theme="1"/>
        <rFont val="Arial"/>
        <family val="2"/>
      </rPr>
      <t xml:space="preserve">
7 years: 940 (95% CI 710 to 1171) (n=36) vs. 700 (95% CI 461 to 941) (n=29), adjusted MD from baseline -240, 95% CI -573 to 93</t>
    </r>
  </si>
  <si>
    <r>
      <t xml:space="preserve">A vs. B
</t>
    </r>
    <r>
      <rPr>
        <b/>
        <sz val="9"/>
        <color rgb="FF000000"/>
        <rFont val="Arial"/>
        <family val="2"/>
      </rPr>
      <t xml:space="preserve">Vascular Qol score (1-7, higher = worse), mean change from baseline (95% CI)
</t>
    </r>
    <r>
      <rPr>
        <sz val="9"/>
        <color rgb="FF000000"/>
        <rFont val="Arial"/>
        <family val="2"/>
      </rPr>
      <t xml:space="preserve">7 years: 0.9 (95% CI 0.5 to 1.3) (n=36) vs. 0.6 (95% CI 0.2 to 1.1) (n=29), adjusted MD from baseline -0.3, 95% CI -0.9 to 0.3
</t>
    </r>
    <r>
      <rPr>
        <b/>
        <sz val="9"/>
        <color rgb="FF000000"/>
        <rFont val="Arial"/>
        <family val="2"/>
      </rPr>
      <t>SF-36 Physical functioning, mean improvement (SD) compared with baseline (0-100; higher = better)</t>
    </r>
    <r>
      <rPr>
        <sz val="9"/>
        <color rgb="FF000000"/>
        <rFont val="Arial"/>
        <family val="2"/>
      </rPr>
      <t xml:space="preserve">
7 years:  11.1 (95% CI 3.2 to 18.9) (n=36) vs. 4.9 (95% CI -3.7 to 13.4) (n=29), adjusted MD from baseline 6.2 (95% CI -5.3 to 17.8)
</t>
    </r>
    <r>
      <rPr>
        <b/>
        <sz val="9"/>
        <color rgb="FF000000"/>
        <rFont val="Arial"/>
        <family val="2"/>
      </rPr>
      <t xml:space="preserve">Quality of Life Rating Score (0-100 higher = worse), mean change from baseline (95% CI)
</t>
    </r>
    <r>
      <rPr>
        <sz val="9"/>
        <color rgb="FF000000"/>
        <rFont val="Arial"/>
        <family val="2"/>
      </rPr>
      <t xml:space="preserve">Baseline: 62.3 (95% CI 58.4 to 66.2) (n=75) vs. 65.4 (95% CI 61.3 to 69.5) (n=75)
1 year: 4.5 (95% CI 0.0 to 8.9) (n=67) vs. 6.5 (95% CI 2.0 to 11.0) (n=72), adjusted MD from baseline 2.0, 95% CI -4.3 to 8.3
7 years: 4.3 (95% CI -1.6 to 10.2) (n=36) vs. -0.3 (95% CI -6.8 to 6.0) (n=29), adjusted MD from baseline -4.6, 95% CI -13.3 to 4.0
</t>
    </r>
  </si>
  <si>
    <r>
      <t xml:space="preserve">A vs. B
</t>
    </r>
    <r>
      <rPr>
        <b/>
        <sz val="9"/>
        <color theme="1"/>
        <rFont val="Arial"/>
        <family val="2"/>
      </rPr>
      <t>Patients with one or more secondary intervention, % (n/N)</t>
    </r>
    <r>
      <rPr>
        <sz val="9"/>
        <color theme="1"/>
        <rFont val="Arial"/>
        <family val="2"/>
      </rPr>
      <t xml:space="preserve">
7 years
All: 22.7% (17/75) vs. 42.7% (32/75)
Intervention on pre-existing lesion: 17.3% (13/75) vs. 36% (27/75)
Intervention on new lesion: 5.3% (4/75) vs. 6.7% (5/75)
Aortoiliac segment: 9.3% (7/75) vs. 25.3% (19/75)
Femoropopliteal segment: 13.3% (10/75) vs. 17.3% (13/75) 
Any Secondary Endovascular procedure: 10.6% (8/75) vs. 26.7% (20/75)
Secondary Surgical procedure: 12% (9/75) vs. 16% (12/75)</t>
    </r>
  </si>
  <si>
    <r>
      <t xml:space="preserve">A vs. B
</t>
    </r>
    <r>
      <rPr>
        <b/>
        <sz val="9"/>
        <color theme="1"/>
        <rFont val="Arial"/>
        <family val="2"/>
      </rPr>
      <t>Major amputations, % (n/N)</t>
    </r>
    <r>
      <rPr>
        <sz val="9"/>
        <color theme="1"/>
        <rFont val="Arial"/>
        <family val="2"/>
      </rPr>
      <t xml:space="preserve">
7 years: 4% (3/75) vs. 0% (0/75)
</t>
    </r>
    <r>
      <rPr>
        <b/>
        <sz val="9"/>
        <color theme="1"/>
        <rFont val="Arial"/>
        <family val="2"/>
      </rPr>
      <t xml:space="preserve">
Minor amputations, % (n/N)
</t>
    </r>
    <r>
      <rPr>
        <sz val="9"/>
        <color theme="1"/>
        <rFont val="Arial"/>
        <family val="2"/>
      </rPr>
      <t xml:space="preserve">7 years: 0% (0/75) vs. 2.7% (2/75)
</t>
    </r>
    <r>
      <rPr>
        <b/>
        <sz val="9"/>
        <color theme="1"/>
        <rFont val="Arial"/>
        <family val="2"/>
      </rPr>
      <t>Mortality, % (n/N)</t>
    </r>
    <r>
      <rPr>
        <sz val="9"/>
        <color theme="1"/>
        <rFont val="Arial"/>
        <family val="2"/>
      </rPr>
      <t xml:space="preserve">
7 years: 20% (15/75) vs. 22.7% (17/75)
</t>
    </r>
    <r>
      <rPr>
        <b/>
        <sz val="9"/>
        <color theme="1"/>
        <rFont val="Arial"/>
        <family val="2"/>
      </rPr>
      <t>Small dissection requiring second stent placement, % (n/N)</t>
    </r>
    <r>
      <rPr>
        <sz val="9"/>
        <color theme="1"/>
        <rFont val="Arial"/>
        <family val="2"/>
      </rPr>
      <t xml:space="preserve">
1 year: 1.3% (1/75) vs. 0% (0/75)</t>
    </r>
  </si>
  <si>
    <t>Treadmill walking test speed 3.5 km/h with no graded incline
If the balloon angioplasty failed, a self-expanding nitinol stent was placed. Foremoral revascularization, the decision to place an additional self-expanding nitinol stent was based on results of angiography performed after balloon angioplasty (residual lumen diameter, 50%) rather than on a persistent pressure gradient. In all cases in which a stent was required, stent diameters were chosen with the aim of 1-mm oversizing and on the basis of the vessel diameter proximal and distal to the area of the stenosis.</t>
  </si>
  <si>
    <t>Koelemay, 2022</t>
  </si>
  <si>
    <t>Index (SUPER)</t>
  </si>
  <si>
    <t>NR/240/194</t>
  </si>
  <si>
    <t xml:space="preserve">A. PTA with selective stent (n=126)
Performed according to local practice. An additional stent will be placed if the residual mean pressure gradient is ≥10 mmHg across the treated site or in the case of residual stenosis of &gt;30%. 
ER with stent: 75%
ER alone: 25%
All patients will be encouraged to undertake at least 3 walking sessions each day. 
All patients received statin, antiplatelet therapy, and treatment of hypertension if necessary. All patients were advised to stop smoking. </t>
  </si>
  <si>
    <t xml:space="preserve">B. Supervised exerxise therapy (n=114)
Trained by physical therapist. Either hospital-based or community-based, carried out for 6 months, beginning with a frequency of 2 times a week for 12 weeks, then once a week for 8 weeks, then once every 2 weeks for 4 weeks. After 6 months, patients will be considered "trained" and  perform the training on their own. Training consisted of walking on treadmill., whole session lasted 60 minutes. Training focused on walking pattern improvement and enhancement of endurance and strenght, tailored to the individual physiotherapy practice and individual patient needs. Every four weeks, patients received feedback by doing a graded treadmill test (increase of slope 2% every 2 minutes), and advise on coping and problems. 
SET compliance: Any attendance
1 month: 66% (75/114)
3 months: 60% (68/114)
6 months: 50% (57/114)
Followed complete program per protocol: 29% (33/114)
All patients received statin, antiplatelet therapy, and treatment of hypertension if necessary. All patients were advised to stop smoking. </t>
  </si>
  <si>
    <t>If, after 6 months, IC is persistent and disabling, exercise patients may undergo a delayed angioplasty, and angioplasty patients may be referred for additional supervised exercise therapy.</t>
  </si>
  <si>
    <t>Platelet aggregation inhibitor: 85%
Statin: 71%
ACE inhibitor: 27%
Diuretic: 20%
Beta blocker: 29%
Insulin: 6%
Oral antidiabetic medication: 13%</t>
  </si>
  <si>
    <t xml:space="preserve">Inclusion: lesion classified A, B, or C on TASC
Stenosis diagnosed on color duplex scanning, MRA, or CTA
Stenosis inclusion: &gt;50%
Patients with concomitant &gt;50% stenosis or occlusion of the SFA also included </t>
  </si>
  <si>
    <t>Common iliac artery: 37% 
External iliac artery: 10%
Both iliac arteries: 8%
Lesions: NR</t>
  </si>
  <si>
    <t>62 (NR)</t>
  </si>
  <si>
    <t>25.8 (NR)</t>
  </si>
  <si>
    <t xml:space="preserve">Current smoker: 53%
Former smoker: 42%
Hypertension: 48%
Hypercholesterolaemia: 61%
Diabetes: 19%
Ischaemic heart disease: 27%
TIA: 6%
Stroke: 4%
Mild COPD: 18%
Severe COPD: 1%
Concomitant musculoskeletal disorders (previous): 8%
Concomitant muskuloskeletal disorders (current): 5%
Prior revascularization: 10%
concomitant superficial femoral artery obstruction: 49%
</t>
  </si>
  <si>
    <t>1 month, 6 months, 1 year</t>
  </si>
  <si>
    <r>
      <t xml:space="preserve">A vs. B
</t>
    </r>
    <r>
      <rPr>
        <b/>
        <sz val="9"/>
        <color theme="1"/>
        <rFont val="Arial"/>
        <family val="2"/>
      </rPr>
      <t xml:space="preserve">
Maximum walking distance (higher = better), mean (SD) meters
</t>
    </r>
    <r>
      <rPr>
        <sz val="9"/>
        <color theme="1"/>
        <rFont val="Arial"/>
        <family val="2"/>
      </rPr>
      <t xml:space="preserve">Baseline: 196 (68) (n=126) vs. 187 (66) (n=126)
1 month: 493 (95% CI 445 to 542) (n=126) vs. 411 (95% CI 360 to 462) (n=114)
6 months: 531 (95% CI 483 to 579) (n=126) vs. 528 (95% CI 475 to 581) (n=114)
1 year: 574 (95% CI 526 to 624) (n=126) vs. 561 (95% CI 507 to 615) (n=114)
</t>
    </r>
    <r>
      <rPr>
        <b/>
        <sz val="9"/>
        <color theme="1"/>
        <rFont val="Arial"/>
        <family val="2"/>
      </rPr>
      <t xml:space="preserve">
ICD (Pain free walking distance) (higher = better), mean (SD) meters
</t>
    </r>
    <r>
      <rPr>
        <sz val="9"/>
        <color theme="1"/>
        <rFont val="Arial"/>
        <family val="2"/>
      </rPr>
      <t xml:space="preserve">Baseline: 88 (55) (n=126) vs. 83 (46) (n=114)
1 month: 347 (95% CI 294 to 400) (n=126) vs. 186 (95% CI 131 to 242) (n=114)
6 months: 384 (95% CI 332 to 436) (n=126) vs. 268 (95% CI 211 to 325) (n=114)
1 year: 450 (95% CI 396 to 503) (n=126) vs. 368 (95% CI 309 to 427) (n=114)
In patients with iliac artery obstruction with concomitant superficial femoral artery stenosis or occlusion
</t>
    </r>
    <r>
      <rPr>
        <b/>
        <sz val="9"/>
        <color theme="1"/>
        <rFont val="Arial"/>
        <family val="2"/>
      </rPr>
      <t>Pain free walking distance (higher = better), mean (95% CI) meters</t>
    </r>
    <r>
      <rPr>
        <sz val="9"/>
        <color theme="1"/>
        <rFont val="Arial"/>
        <family val="2"/>
      </rPr>
      <t xml:space="preserve">
Baseline: 95 (95% CI 80 to 110) (n=59) vs. 91 (95% CI 78 to 106) (n=58)
1 month: 287 (95% CI 211 to 363) (n=59) vs. 202 (95% CI 129 to 275) (n=58)
6 months: 340 (95% CI 266 to 414) (n=59) vs. 249 (95% CI 174 to 323) (n=58)
1 year: 485 (95% CI 409 to 560) (n=59) vs. 374 (95% CI 299 to 450) (n=58)
</t>
    </r>
    <r>
      <rPr>
        <b/>
        <sz val="9"/>
        <color theme="1"/>
        <rFont val="Arial"/>
        <family val="2"/>
      </rPr>
      <t>Maximum walking distance (higher = better), mean (95% CI) meters</t>
    </r>
    <r>
      <rPr>
        <sz val="9"/>
        <color theme="1"/>
        <rFont val="Arial"/>
        <family val="2"/>
      </rPr>
      <t xml:space="preserve">
Baseline: 197 (95% CI 179 to 214) (n=59) vs. 188 (95% CI 171 to 206) (n=58)
1 month: 494 (95% CI 419 to 569) (n=59) vs. 407 (95% CI 334 to 480) (n=58)
6 months: 507 (95% CI 434 to 580) (n=59) vs. 525 (95% CI 450 to 598) (n=58)
1 year: 585 (95% CI 510 to 659) (n=59) vs. 555 (95% CI 480 to 630) (n=58)
In patients with iliac artery obstruction without concomitant superficial femoral artery stenosis or occlusion
</t>
    </r>
    <r>
      <rPr>
        <b/>
        <sz val="9"/>
        <color theme="1"/>
        <rFont val="Arial"/>
        <family val="2"/>
      </rPr>
      <t>Pain free walking distance (higher = better), mean (95% CI) meters</t>
    </r>
    <r>
      <rPr>
        <sz val="9"/>
        <color theme="1"/>
        <rFont val="Arial"/>
        <family val="2"/>
      </rPr>
      <t xml:space="preserve">
Baseline: 82 (95% CI 69 to 95) (n=67) vs. 75 (95% CI 65 to 84) (n=56)
1 month: 397 (95% CI 323 to 471) (n=67) vs. 174 (95% CI 89 to 260) (n=56)
6 months: 421 (95% CI 348 to 494) (n=67) vs. 298 (95% CI 209 to 386) (n=56)
1 year: 414 (95% CI 338 to 489) (n=67) vs. 368 (95% CI 277 to 460) (n=56)
</t>
    </r>
    <r>
      <rPr>
        <b/>
        <sz val="9"/>
        <color theme="1"/>
        <rFont val="Arial"/>
        <family val="2"/>
      </rPr>
      <t>Maximum walking distance (higher = better), mean (95% CI) meters</t>
    </r>
    <r>
      <rPr>
        <sz val="9"/>
        <color theme="1"/>
        <rFont val="Arial"/>
        <family val="2"/>
      </rPr>
      <t xml:space="preserve">
Baseline: 196 (95% CI 179 to 212) (n=67) vs. 186 (95% CI 168 to 204) (n=56)
1 month: 492 (95% CI 428 to 555) (n=67) vs. 420 (95% CI 346 to 494) (n=56)
6 months: 550 (95% CI 487 to 612) (n=67) vs. 535 (95% CI 458 to 612) (n=56)
1 year: 566 (95% CI 501 to 630) (n=67) vs. 571 (95% CI 492 to 650) (n=56)</t>
    </r>
  </si>
  <si>
    <r>
      <t xml:space="preserve">A vs. B
</t>
    </r>
    <r>
      <rPr>
        <b/>
        <sz val="9"/>
        <color theme="1"/>
        <rFont val="Arial"/>
        <family val="2"/>
      </rPr>
      <t>VascuQol sumscore (1 to 7, higher = better), mean (95% CI)</t>
    </r>
    <r>
      <rPr>
        <sz val="9"/>
        <color theme="1"/>
        <rFont val="Arial"/>
        <family val="2"/>
      </rPr>
      <t xml:space="preserve">
Baseline : 4.28 (95% CI 4.11 to 4.45) (n=126) vs. 4.24 (95% CI 4.02 to 4.46) (n=114)
1 month: 5.88 (95% CI 5.67 to 6.10) (n=126) vs. 4.95 (95% CI 4.72 to 5.18) (n=114)
6 months: 5.98 (95% CI 5.77 to 6.19) (n=126) vs. 5.22 (95% CI 4.98 to 5.47) (n=114)
1 year: 5.88 (95% CI 5.67 to 6.09) (n=126) vs. 5.58 (95% CI 5.32 to 5.82) (n=114)
</t>
    </r>
    <r>
      <rPr>
        <b/>
        <sz val="9"/>
        <color theme="1"/>
        <rFont val="Arial"/>
        <family val="2"/>
      </rPr>
      <t>SF-36 PCS (0-100, higher = better), mean (95% CI)</t>
    </r>
    <r>
      <rPr>
        <sz val="9"/>
        <color theme="1"/>
        <rFont val="Arial"/>
        <family val="2"/>
      </rPr>
      <t xml:space="preserve">
Baseline: 35.02 (95% CI 33.24 to 36.80) (n=126) vs. 34.61 (95% CI 32.88 to 36.33) (n=114)
1 month: 44.97 (95% CI 43.23 to 46.71) (n=126) vs. 38.56 (95% CI 36.70 to 40.42) (n=114)
6 months: 45.35 (95% CI 43.63 to 47.01) (n=126) vs. 40.27 (95% CI 38.34 to 42.20) (n=114)
1 year: 45.62 (95% CI 43.90 to 47.35) (n=126) vs. 42.53 (95% CI 40.50 to 44.55) (n=114)
</t>
    </r>
    <r>
      <rPr>
        <b/>
        <sz val="9"/>
        <color theme="1"/>
        <rFont val="Arial"/>
        <family val="2"/>
      </rPr>
      <t>SF-36 MCS (0-100, higher = better), mean (95% CI)</t>
    </r>
    <r>
      <rPr>
        <sz val="9"/>
        <color theme="1"/>
        <rFont val="Arial"/>
        <family val="2"/>
      </rPr>
      <t xml:space="preserve">
Baseline: 48.60 (95% CI 46.26 to 50.93) (n=126) vs. 48.15 (95% CI 45.49 to 50.81) (n=114)
1 month: 51.13 (95% CI 49.30 to 53.00) (n=126) vs. 48.68 (95% CI 46.72 to 50.63) (n=114)
6 months: 52.29 (95% CI 50.47 to 54.01) (n=126) vs. 49.78 (95% CI 47.75 to 51.82) (n=114)
1 year: 52.13 (95% CI 50.31 to 53.95) (n=126) vs. 49.65 (95% CI 47.43 to 51.70) (n=114)
</t>
    </r>
    <r>
      <rPr>
        <b/>
        <sz val="9"/>
        <color theme="1"/>
        <rFont val="Arial"/>
        <family val="2"/>
      </rPr>
      <t>EQ-5D Index (0-1, higher = better), mean (95% CI)</t>
    </r>
    <r>
      <rPr>
        <sz val="9"/>
        <color theme="1"/>
        <rFont val="Arial"/>
        <family val="2"/>
      </rPr>
      <t xml:space="preserve">
Baseline: 0.71 (95% CI 0.67 to 0.75) (n=126) vs. 0.67 (95% CI 0.63 to 0.72) (n=114)
1 month: 0.82 (95% CI 0.78 to 0.85) (n=126) vs. 0.71 (95% CI 0.67 to 0.75) (n=114)
6 months: 0.82 (95% CI 0.78 to 0.85) (n=126) vs. 0.74 (95% CI 0.70 to 0.78) (n=114)
1 year: 0.84 (95% CI 0.80 to 0.87) (n=126) vs. 0.77 (95% CI 0.73 to 0.81) (n=114)
</t>
    </r>
    <r>
      <rPr>
        <b/>
        <sz val="9"/>
        <color theme="1"/>
        <rFont val="Arial"/>
        <family val="2"/>
      </rPr>
      <t>EQ-5D VAS (0-100, higher = better), mean (95% CI)</t>
    </r>
    <r>
      <rPr>
        <sz val="9"/>
        <color theme="1"/>
        <rFont val="Arial"/>
        <family val="2"/>
      </rPr>
      <t xml:space="preserve">
Baseline: 67.42 (95% CI 64.40 to 70.45) (n=126) vs. 64.99 (95% CI 61.27 to 68.70) (n=114)
1 month: 75.72 (95% CI 73.00 to 78.45) (n=126) vs. 67.82 (95% CI 65.91 to 70.72) (n=114)
6 months: 75.13 (95% CI 72.47 to 77.79) (n=126) vs. 71.80 (95% CI 68.81 to 74.79) (n=114)
1 year: 74.76 (95% CI 72.03 to 77.48) (n=126) vs. 73.80 (95% CI 70.71 to 76.88)</t>
    </r>
  </si>
  <si>
    <r>
      <t xml:space="preserve">A vs. B
</t>
    </r>
    <r>
      <rPr>
        <b/>
        <sz val="9"/>
        <color theme="1"/>
        <rFont val="Arial"/>
        <family val="2"/>
      </rPr>
      <t>Additional endovascular revascularization, % (n/N)</t>
    </r>
    <r>
      <rPr>
        <sz val="9"/>
        <color theme="1"/>
        <rFont val="Arial"/>
        <family val="2"/>
      </rPr>
      <t xml:space="preserve">
1 month: 2% (3/126) vs. 4% (5/114)
6 months: 5% (6/126) vs. 11% (13/114)
1 year: 8% (10/126) vs. 29% (33/114)
</t>
    </r>
    <r>
      <rPr>
        <b/>
        <sz val="9"/>
        <color theme="1"/>
        <rFont val="Arial"/>
        <family val="2"/>
      </rPr>
      <t>Additional surgical revascularization, % (n/N)</t>
    </r>
    <r>
      <rPr>
        <sz val="9"/>
        <color theme="1"/>
        <rFont val="Arial"/>
        <family val="2"/>
      </rPr>
      <t xml:space="preserve">
1 month: 2% (3/126) vs. 0% (0/114)
6 months: 6% (8/126) vs. 1% (1/114)
1 year: 8% (10/126) vs. 2% (2/114)</t>
    </r>
  </si>
  <si>
    <r>
      <t xml:space="preserve">A vs. B
</t>
    </r>
    <r>
      <rPr>
        <b/>
        <sz val="9"/>
        <color theme="1"/>
        <rFont val="Arial"/>
        <family val="2"/>
      </rPr>
      <t>MACE, % (n/N)</t>
    </r>
    <r>
      <rPr>
        <sz val="9"/>
        <color theme="1"/>
        <rFont val="Arial"/>
        <family val="2"/>
      </rPr>
      <t xml:space="preserve">
1 year
All: 24% (30/126) vs. 26% (30/114)
MI: 5%. (6/126) vs. 6% (7/114)
TIA or stroke: 3% (4/126) vs. 5% (6/114)
Mortality: 16% (20/126) vs. 15% (17/114)
</t>
    </r>
    <r>
      <rPr>
        <b/>
        <sz val="9"/>
        <color theme="1"/>
        <rFont val="Arial"/>
        <family val="2"/>
      </rPr>
      <t xml:space="preserve">
MALE, % (n/N)
</t>
    </r>
    <r>
      <rPr>
        <sz val="9"/>
        <color theme="1"/>
        <rFont val="Arial"/>
        <family val="2"/>
      </rPr>
      <t xml:space="preserve">1 year: 
All: 25% (31/126) vs. 49% (57/114)
One additional intervention (any): 25% (31/126) vs. 49% (57/114)
One additional revascularization: 15.1% (19/126) vs. 44.7% (51/114)
One additional surgury: 7.9% (10/126) vs. 1.8% (2/114)
One additional hybrid intervention: 1% (2/126) vs. 3.5% (4/114)
Two additional intervention (any): 4% (5/126) vs. 8% (9/114)
Two additional revascularization: 4% (5/126) vs. 5.2% (6/114)
Two additional surgury: 0% (0/126) vs. 0% (0/114), RR NA
Two additional hybrid intervention: 0% (0/126) vs. 2.6% (3/114), RR NA
Three additional intervention (any): 1% (1/126) vs. 1% (1/114)
Three additional revascularization: 0% (0/126) vs. 1% (1/114)
Three additional surgury: 1% (1/126) vs. 1.8% (2/114)
Three additional hybrid intervention: 0% (0/126) vs. 0% (0/114)
</t>
    </r>
    <r>
      <rPr>
        <b/>
        <sz val="9"/>
        <color theme="1"/>
        <rFont val="Arial"/>
        <family val="2"/>
      </rPr>
      <t>Major amputations, % (n/N)</t>
    </r>
    <r>
      <rPr>
        <sz val="9"/>
        <color theme="1"/>
        <rFont val="Arial"/>
        <family val="2"/>
      </rPr>
      <t xml:space="preserve">
1 year: 0% (0/126) vs. 0% (0/114)</t>
    </r>
  </si>
  <si>
    <r>
      <t xml:space="preserve">A vs. B
</t>
    </r>
    <r>
      <rPr>
        <b/>
        <sz val="9"/>
        <color theme="1"/>
        <rFont val="Arial"/>
        <family val="2"/>
      </rPr>
      <t>Endovascular procedure-related SAEs, % (n/N)</t>
    </r>
    <r>
      <rPr>
        <sz val="9"/>
        <color theme="1"/>
        <rFont val="Arial"/>
        <family val="2"/>
      </rPr>
      <t xml:space="preserve">
&lt;30 days: 4% (5/126) vs. N/A
</t>
    </r>
    <r>
      <rPr>
        <b/>
        <sz val="9"/>
        <color theme="1"/>
        <rFont val="Arial"/>
        <family val="2"/>
      </rPr>
      <t>Any endovascular procedure-related AE, % (n/N)</t>
    </r>
    <r>
      <rPr>
        <sz val="9"/>
        <color theme="1"/>
        <rFont val="Arial"/>
        <family val="2"/>
      </rPr>
      <t xml:space="preserve">
&lt;30 days: 8.6% (11/126) vs. N/A
</t>
    </r>
    <r>
      <rPr>
        <b/>
        <sz val="9"/>
        <color theme="1"/>
        <rFont val="Arial"/>
        <family val="2"/>
      </rPr>
      <t xml:space="preserve">Dissection, % (n/N)
</t>
    </r>
    <r>
      <rPr>
        <sz val="9"/>
        <color theme="1"/>
        <rFont val="Arial"/>
        <family val="2"/>
      </rPr>
      <t xml:space="preserve">&lt;30 days: 0.8% (1/126) vs. N/A
</t>
    </r>
    <r>
      <rPr>
        <b/>
        <sz val="9"/>
        <color theme="1"/>
        <rFont val="Arial"/>
        <family val="2"/>
      </rPr>
      <t>Stent migration, % (n/N)</t>
    </r>
    <r>
      <rPr>
        <sz val="9"/>
        <color theme="1"/>
        <rFont val="Arial"/>
        <family val="2"/>
      </rPr>
      <t xml:space="preserve">
&lt;30 days: 0.8% (1/126) vs. N/A
</t>
    </r>
    <r>
      <rPr>
        <b/>
        <sz val="9"/>
        <color theme="1"/>
        <rFont val="Arial"/>
        <family val="2"/>
      </rPr>
      <t>Closure device event, % (n/N)</t>
    </r>
    <r>
      <rPr>
        <sz val="9"/>
        <color theme="1"/>
        <rFont val="Arial"/>
        <family val="2"/>
      </rPr>
      <t xml:space="preserve">
&lt;30 days: 1.6% (2/126) vs. N/A
</t>
    </r>
    <r>
      <rPr>
        <b/>
        <sz val="9"/>
        <color theme="1"/>
        <rFont val="Arial"/>
        <family val="2"/>
      </rPr>
      <t>Thrombosis, % (n/N)</t>
    </r>
    <r>
      <rPr>
        <sz val="9"/>
        <color theme="1"/>
        <rFont val="Arial"/>
        <family val="2"/>
      </rPr>
      <t xml:space="preserve">
&lt;30 days: 0.8% (1/126) vs. N/A
</t>
    </r>
    <r>
      <rPr>
        <b/>
        <sz val="9"/>
        <color theme="1"/>
        <rFont val="Arial"/>
        <family val="2"/>
      </rPr>
      <t>Distal embolization, % (n/N)</t>
    </r>
    <r>
      <rPr>
        <sz val="9"/>
        <color theme="1"/>
        <rFont val="Arial"/>
        <family val="2"/>
      </rPr>
      <t xml:space="preserve">
&lt;30 days: 0.8% (1/126) vs. N/A
</t>
    </r>
    <r>
      <rPr>
        <b/>
        <sz val="9"/>
        <color theme="1"/>
        <rFont val="Arial"/>
        <family val="2"/>
      </rPr>
      <t>Groin hematoma, % (n/N)</t>
    </r>
    <r>
      <rPr>
        <sz val="9"/>
        <color theme="1"/>
        <rFont val="Arial"/>
        <family val="2"/>
      </rPr>
      <t xml:space="preserve">
&lt;30 days: 4% (5/126) vs. N/A</t>
    </r>
  </si>
  <si>
    <t>The serious adverse event was a patient in the exercise group that collapsed during exercise due to sinus arrest, for which a pacemaker was implanted
MALE defined as one, two, or three additional interventions
Additional insertion of a stent was done for recanalisation of an occlusion, for a residual mean pressure gradient &gt; 10 mmHg over the treated stenosis, or for a &gt; 30% residual stenosis.
Treadmill speed of 3.2 km/h at a 10% incline
Painfree walking distance defined as the distance covered without any pain
Max walking distance defined as maximum distance covered at the treadmill test (max 800m, 15 minutes) Cites a paper that uses the Gardner-Skinner protocol
Unclear if repeat procedures are in the same lesion only</t>
  </si>
  <si>
    <t>Mazari, 2010 (C vs. B)</t>
  </si>
  <si>
    <t>NR/118/109</t>
  </si>
  <si>
    <t>C: PTA + Supervised Exercise (n=58)
Details on PTA not described. Authors report that heparin was administered intra-arterially.
Coating: NR
Size: NR
OMT: See concomitant therapy
See Comparator column for supervised exercise description</t>
  </si>
  <si>
    <t>C vs. B
From 2012: Retrospective TASC grading scored 80 lesions as grade A, 66 as grade B, 23 as grade C and five
as grade D; four results were missing. Proportions were
similar in each treatment group (P = 0·632).</t>
  </si>
  <si>
    <t>Smoking: 31%
Diabetes:  14%
Hypertension: 63%
Hypercholesterolemia: 75%</t>
  </si>
  <si>
    <r>
      <t xml:space="preserve">C vs. B
</t>
    </r>
    <r>
      <rPr>
        <b/>
        <sz val="9"/>
        <color theme="1"/>
        <rFont val="Arial"/>
        <family val="2"/>
      </rPr>
      <t>Any ISCVS Improvement, % (n/N)</t>
    </r>
    <r>
      <rPr>
        <sz val="9"/>
        <color theme="1"/>
        <rFont val="Arial"/>
        <family val="2"/>
      </rPr>
      <t xml:space="preserve">
3 months: 81.6% (40/49) vs. 62.7% (32/51)
</t>
    </r>
    <r>
      <rPr>
        <b/>
        <sz val="9"/>
        <color theme="1"/>
        <rFont val="Arial"/>
        <family val="2"/>
      </rPr>
      <t>Mild (+1) ISCVS Improvement, % (n/N)</t>
    </r>
    <r>
      <rPr>
        <sz val="9"/>
        <color theme="1"/>
        <rFont val="Arial"/>
        <family val="2"/>
      </rPr>
      <t xml:space="preserve">
3 months: 20.4% (10/49) vs. 39.2% (20/51)
</t>
    </r>
    <r>
      <rPr>
        <b/>
        <sz val="9"/>
        <color theme="1"/>
        <rFont val="Arial"/>
        <family val="2"/>
      </rPr>
      <t>Moderate (+2) ISCVS Improvement, % (n/N)</t>
    </r>
    <r>
      <rPr>
        <sz val="9"/>
        <color theme="1"/>
        <rFont val="Arial"/>
        <family val="2"/>
      </rPr>
      <t xml:space="preserve">
3 months: 34.6% (17/49) vs. 17.6% (9/51)
</t>
    </r>
    <r>
      <rPr>
        <b/>
        <sz val="9"/>
        <color theme="1"/>
        <rFont val="Arial"/>
        <family val="2"/>
      </rPr>
      <t>Marked (+3) ISCVS Improvement, % (n/N)</t>
    </r>
    <r>
      <rPr>
        <sz val="9"/>
        <color theme="1"/>
        <rFont val="Arial"/>
        <family val="2"/>
      </rPr>
      <t xml:space="preserve">
3 months: 26.5% (13/49) vs. 5.9% (3/51)
</t>
    </r>
    <r>
      <rPr>
        <b/>
        <sz val="9"/>
        <color theme="1"/>
        <rFont val="Arial"/>
        <family val="2"/>
      </rPr>
      <t>No ISCVS Change, % (n/N)</t>
    </r>
    <r>
      <rPr>
        <sz val="9"/>
        <color theme="1"/>
        <rFont val="Arial"/>
        <family val="2"/>
      </rPr>
      <t xml:space="preserve">
3 months: 14.3% (7/49) vs. 27.5% (14/51)
</t>
    </r>
    <r>
      <rPr>
        <b/>
        <sz val="9"/>
        <color theme="1"/>
        <rFont val="Arial"/>
        <family val="2"/>
      </rPr>
      <t>Mild (-1) ISCVS Deterioration, % (n/N)</t>
    </r>
    <r>
      <rPr>
        <sz val="9"/>
        <color theme="1"/>
        <rFont val="Arial"/>
        <family val="2"/>
      </rPr>
      <t xml:space="preserve">
3 months: 4% (2/49) vs. 9.8% (5/51)</t>
    </r>
  </si>
  <si>
    <r>
      <t xml:space="preserve">C vs. B
</t>
    </r>
    <r>
      <rPr>
        <b/>
        <sz val="9"/>
        <color theme="1"/>
        <rFont val="Arial"/>
        <family val="2"/>
      </rPr>
      <t>Maximum Walking Distance (higher = better), median (IQR), meters</t>
    </r>
    <r>
      <rPr>
        <sz val="9"/>
        <color theme="1"/>
        <rFont val="Arial"/>
        <family val="2"/>
      </rPr>
      <t xml:space="preserve">
Baseline: 63.1 (IQR 40.2 to 90.8) (n=58) vs. 46.2 (IQR 32.0 to 85.4) (n=60)
1 month: 95 (IQR 52 to 207) (n=48) vs. 73 (IQR 45 to 125) (n=52)
3 months: 207.0 (IQR 71.4 to 207.0) (n=48) vs. 92.8 (IQR 49.3 to 207.0) (n=52)
</t>
    </r>
    <r>
      <rPr>
        <b/>
        <sz val="9"/>
        <color theme="1"/>
        <rFont val="Arial"/>
        <family val="2"/>
      </rPr>
      <t>Intermittent Claudication Distance (higher = better), median (IQR), meters</t>
    </r>
    <r>
      <rPr>
        <sz val="9"/>
        <color theme="1"/>
        <rFont val="Arial"/>
        <family val="2"/>
      </rPr>
      <t xml:space="preserve">
Baseline: 40.0 (IQR 20.7 to 67.6) (n=58) vs. 33.5 (IQR 18.7 to 62.1) (n=60)
1 month: 65 (IQR 25 to 207) (n=48) vs. 50 (IQR 30 to 80) (n=52)
3 months: 108.0 (IQR 40.0 to 207.0) (n=48) vs. 61.2 (IQR 24.9 to 165.6) (n=52)</t>
    </r>
  </si>
  <si>
    <r>
      <t xml:space="preserve">C vs. B
</t>
    </r>
    <r>
      <rPr>
        <b/>
        <sz val="9"/>
        <color theme="1"/>
        <rFont val="Arial"/>
        <family val="2"/>
      </rPr>
      <t>VascuQoL (1-7; higher = better), median (IQR)</t>
    </r>
    <r>
      <rPr>
        <sz val="9"/>
        <color theme="1"/>
        <rFont val="Arial"/>
        <family val="2"/>
      </rPr>
      <t xml:space="preserve">
Baseline: 4.2 (IQR 2.9 to 5.2) (n=58) vs. 3.7 (IQR 2.7 to 5.0) (n=60)
3 months: 5.8 (IQR 4.88 to 6.40) (n=48) vs. 5.24 (IQR 4.08 to 6.16) (n=52)
</t>
    </r>
    <r>
      <rPr>
        <b/>
        <sz val="9"/>
        <color theme="1"/>
        <rFont val="Arial"/>
        <family val="2"/>
      </rPr>
      <t>SF-36 Physical Function (0–100; higher = better), median (IQR)</t>
    </r>
    <r>
      <rPr>
        <sz val="9"/>
        <color theme="1"/>
        <rFont val="Arial"/>
        <family val="2"/>
      </rPr>
      <t xml:space="preserve">
Baseline: 40 (IQR 20 to 50) (n=58) vs. 30 (IQR 20 to 55) (n=60)
3 months: 60 (IQR 36 to 79) (n=48) vs. 55 (IQR 27 to 75) (n=52)
</t>
    </r>
    <r>
      <rPr>
        <b/>
        <sz val="9"/>
        <color theme="1"/>
        <rFont val="Arial"/>
        <family val="2"/>
      </rPr>
      <t>SF-36 Mental Health (0–100; higher = better), median (IQR)</t>
    </r>
    <r>
      <rPr>
        <sz val="9"/>
        <color theme="1"/>
        <rFont val="Arial"/>
        <family val="2"/>
      </rPr>
      <t xml:space="preserve">
Baseline: 70 (IQR 59 to 84) (n=58) vs. 68 (IQR 56 to 84) (n=60)
3 months: 82 (IQR 65 to 92) (n=48) vs. 72 (IQR 62 to 92) (n=52)</t>
    </r>
  </si>
  <si>
    <r>
      <t xml:space="preserve">C vs. B
</t>
    </r>
    <r>
      <rPr>
        <b/>
        <sz val="9"/>
        <color theme="1"/>
        <rFont val="Arial"/>
        <family val="2"/>
      </rPr>
      <t>Restenosis at index lesion (doubling of peak systolic velocity as standard), % (n/N)</t>
    </r>
    <r>
      <rPr>
        <sz val="9"/>
        <color theme="1"/>
        <rFont val="Arial"/>
        <family val="2"/>
      </rPr>
      <t xml:space="preserve">
3 months: 8.3% (4/48) vs. NA
</t>
    </r>
    <r>
      <rPr>
        <b/>
        <sz val="9"/>
        <color theme="1"/>
        <rFont val="Arial"/>
        <family val="2"/>
      </rPr>
      <t>Revascularization, % (n/N)</t>
    </r>
    <r>
      <rPr>
        <sz val="9"/>
        <color theme="1"/>
        <rFont val="Arial"/>
        <family val="2"/>
      </rPr>
      <t xml:space="preserve">
3 months: 0% (0/48) vs. 0% (0/57)</t>
    </r>
  </si>
  <si>
    <t>Mazari, 2012 (C vs. B)</t>
  </si>
  <si>
    <r>
      <t xml:space="preserve">C vs. B
</t>
    </r>
    <r>
      <rPr>
        <b/>
        <sz val="9"/>
        <color theme="1"/>
        <rFont val="Arial"/>
        <family val="2"/>
      </rPr>
      <t>Any ISCVS Improvement, % (n/N)</t>
    </r>
    <r>
      <rPr>
        <sz val="9"/>
        <color theme="1"/>
        <rFont val="Arial"/>
        <family val="2"/>
      </rPr>
      <t xml:space="preserve">
1 year: 83.3% (40/48) vs. 69.6% (32/46)
</t>
    </r>
    <r>
      <rPr>
        <b/>
        <sz val="9"/>
        <color theme="1"/>
        <rFont val="Arial"/>
        <family val="2"/>
      </rPr>
      <t>Mild (+1) ISCVS Improvement, % (n/N)</t>
    </r>
    <r>
      <rPr>
        <sz val="9"/>
        <color theme="1"/>
        <rFont val="Arial"/>
        <family val="2"/>
      </rPr>
      <t xml:space="preserve">
1 year: 37.5% (18/48) vs. 41% (19/46)
</t>
    </r>
    <r>
      <rPr>
        <b/>
        <sz val="9"/>
        <color theme="1"/>
        <rFont val="Arial"/>
        <family val="2"/>
      </rPr>
      <t>Moderate (+2) ISCVS Improvement, % (n/N)</t>
    </r>
    <r>
      <rPr>
        <sz val="9"/>
        <color theme="1"/>
        <rFont val="Arial"/>
        <family val="2"/>
      </rPr>
      <t xml:space="preserve">
1 year: 41.7% (20/48) vs. 22% (10/46)
</t>
    </r>
    <r>
      <rPr>
        <b/>
        <sz val="9"/>
        <color theme="1"/>
        <rFont val="Arial"/>
        <family val="2"/>
      </rPr>
      <t>Marked (+3) ISCVS Improvement, % (n/N)</t>
    </r>
    <r>
      <rPr>
        <sz val="9"/>
        <color theme="1"/>
        <rFont val="Arial"/>
        <family val="2"/>
      </rPr>
      <t xml:space="preserve">
1 year: 4.2% (2/48) vs. 7% (3/46)
</t>
    </r>
    <r>
      <rPr>
        <b/>
        <sz val="9"/>
        <color theme="1"/>
        <rFont val="Arial"/>
        <family val="2"/>
      </rPr>
      <t>No ISCVS Change, % (n/N)</t>
    </r>
    <r>
      <rPr>
        <sz val="9"/>
        <color theme="1"/>
        <rFont val="Arial"/>
        <family val="2"/>
      </rPr>
      <t xml:space="preserve">
1 year: 14.6% (7/48) vs. 13% (6/46)
</t>
    </r>
    <r>
      <rPr>
        <b/>
        <sz val="9"/>
        <color theme="1"/>
        <rFont val="Arial"/>
        <family val="2"/>
      </rPr>
      <t xml:space="preserve">
Mild (-1) ISCVS Deterioration, % (n/N)
</t>
    </r>
    <r>
      <rPr>
        <sz val="9"/>
        <color theme="1"/>
        <rFont val="Arial"/>
        <family val="2"/>
      </rPr>
      <t xml:space="preserve">1 year: 0% (0/48) vs. 11% (5/46)
</t>
    </r>
    <r>
      <rPr>
        <b/>
        <sz val="9"/>
        <color theme="1"/>
        <rFont val="Arial"/>
        <family val="2"/>
      </rPr>
      <t>Moderate (-2) ISCVS Deterioration, % (n/N)</t>
    </r>
    <r>
      <rPr>
        <sz val="9"/>
        <color theme="1"/>
        <rFont val="Arial"/>
        <family val="2"/>
      </rPr>
      <t xml:space="preserve">
1 year: 0% (0/48) vs. 7% (3/46)</t>
    </r>
  </si>
  <si>
    <r>
      <t xml:space="preserve">C vs. B
</t>
    </r>
    <r>
      <rPr>
        <b/>
        <sz val="9"/>
        <color theme="1"/>
        <rFont val="Arial"/>
        <family val="2"/>
      </rPr>
      <t>Maximum Walking Distance (higher = better), median (95% CI), meters</t>
    </r>
    <r>
      <rPr>
        <sz val="9"/>
        <color theme="1"/>
        <rFont val="Arial"/>
        <family val="2"/>
      </rPr>
      <t xml:space="preserve">
6 months: 215.00 (95% CI 127.02 to 215.00) (n=47) vs. 150.20 (95% CI 136.83 to 215.00) (n=46)
1 year: 187.75 (95% CI 119.27 to 215.00) (n=47) vs. 215.00 (95% CI 132.65 to 215.00) (n=46)
</t>
    </r>
    <r>
      <rPr>
        <b/>
        <sz val="9"/>
        <color theme="1"/>
        <rFont val="Arial"/>
        <family val="2"/>
      </rPr>
      <t>Intermittent Claudication Distance (higher = better), median (95% CI), meters</t>
    </r>
    <r>
      <rPr>
        <sz val="9"/>
        <color theme="1"/>
        <rFont val="Arial"/>
        <family val="2"/>
      </rPr>
      <t xml:space="preserve">
6 months: 93.00 (95% CI 64.06 to 215.00) (n=47) vs. 103.15 (95% CI 67.61 to 123.64) (n=46)
1 year: 99.05 (95% CI 62.88 to 213.29) (n=47) vs. 97.80 (95% CI 66.42 to 180.08) (n=46)</t>
    </r>
  </si>
  <si>
    <r>
      <t xml:space="preserve">C vs. B
</t>
    </r>
    <r>
      <rPr>
        <b/>
        <sz val="9"/>
        <color theme="1"/>
        <rFont val="Arial"/>
        <family val="2"/>
      </rPr>
      <t>VascuQoL (1-7; higher = better), median (95% CI)</t>
    </r>
    <r>
      <rPr>
        <sz val="9"/>
        <color theme="1"/>
        <rFont val="Arial"/>
        <family val="2"/>
      </rPr>
      <t xml:space="preserve">
6 months: 5.64 (95% CI 5.16 to 5.84) (n=47) vs. 5.00 (95% CI 4.43 to 5.56) (n=46)
1 year: 5.20 (95% CI 4.80 to 5.82) (n=47) vs. 5.14 (95% CI 4.75 to 5.60) (n=46)
</t>
    </r>
    <r>
      <rPr>
        <b/>
        <sz val="9"/>
        <color theme="1"/>
        <rFont val="Arial"/>
        <family val="2"/>
      </rPr>
      <t>SF-36 Physical Function (0–100; higher = better), median (95% CI)</t>
    </r>
    <r>
      <rPr>
        <sz val="9"/>
        <color theme="1"/>
        <rFont val="Arial"/>
        <family val="2"/>
      </rPr>
      <t xml:space="preserve">
6 months: 62.50 (95% CI 50.00 to 75.00) (n=47) vs. 50.00 (95% CI 35.00 to 60.00) (n=46)
1 year: 55.00 (95% CI 40.00 to 70.00) (n=47) vs. 47.50 (95% CI 38.90 to 60.00) (n=46)
</t>
    </r>
    <r>
      <rPr>
        <b/>
        <sz val="9"/>
        <color theme="1"/>
        <rFont val="Arial"/>
        <family val="2"/>
      </rPr>
      <t>SF-36 Mental Health (0–100; higher = better), median (95% CI)</t>
    </r>
    <r>
      <rPr>
        <sz val="9"/>
        <color theme="1"/>
        <rFont val="Arial"/>
        <family val="2"/>
      </rPr>
      <t xml:space="preserve">
6 months: 80.00 (95% CI 68.00 to 88.00) (n=47) vs. 76.00 (95% CI 71.42 to 84.58) (n=46)
1 year: 80.00 (95% CI 72.00 to 84.00) (n=47) vs. 73.50 (95% CI 63.42 to 80.00) (n=46)</t>
    </r>
  </si>
  <si>
    <r>
      <t xml:space="preserve">C vs. B
</t>
    </r>
    <r>
      <rPr>
        <b/>
        <sz val="9"/>
        <color theme="1"/>
        <rFont val="Arial"/>
        <family val="2"/>
      </rPr>
      <t>Restenosis at index lesion (doubling of peak systolic velocity as standard), % (n/N)</t>
    </r>
    <r>
      <rPr>
        <sz val="9"/>
        <color theme="1"/>
        <rFont val="Arial"/>
        <family val="2"/>
      </rPr>
      <t xml:space="preserve">
1 year: 67.6% (23/34) vs. NA
</t>
    </r>
    <r>
      <rPr>
        <b/>
        <sz val="9"/>
        <color theme="1"/>
        <rFont val="Arial"/>
        <family val="2"/>
      </rPr>
      <t xml:space="preserve">
Reintervention, % (n/N)
</t>
    </r>
    <r>
      <rPr>
        <sz val="9"/>
        <color theme="1"/>
        <rFont val="Arial"/>
        <family val="2"/>
      </rPr>
      <t>1 year: 0% (0/34) vs. 10.0% (6/60)</t>
    </r>
  </si>
  <si>
    <t>Mazari, 2017 (C vs. B)</t>
  </si>
  <si>
    <r>
      <t xml:space="preserve">C vs. B
</t>
    </r>
    <r>
      <rPr>
        <b/>
        <sz val="9"/>
        <color theme="1"/>
        <rFont val="Arial"/>
        <family val="2"/>
      </rPr>
      <t>Symptomatic at follow-up, % (n/N)</t>
    </r>
    <r>
      <rPr>
        <sz val="9"/>
        <color theme="1"/>
        <rFont val="Arial"/>
        <family val="2"/>
      </rPr>
      <t xml:space="preserve">
Mean 5.2 years: 39.7% (23/58) vs. 43.3% (26/60)</t>
    </r>
  </si>
  <si>
    <r>
      <t xml:space="preserve">C vs. B
</t>
    </r>
    <r>
      <rPr>
        <b/>
        <sz val="9"/>
        <color theme="1"/>
        <rFont val="Arial"/>
        <family val="2"/>
      </rPr>
      <t>Maximum Walking Distance (higher = better), median (95% CI), meters</t>
    </r>
    <r>
      <rPr>
        <sz val="9"/>
        <color theme="1"/>
        <rFont val="Arial"/>
        <family val="2"/>
      </rPr>
      <t xml:space="preserve">
Mean 5.2 years: 111.08 (95% CI 79.11 to 215.00) (n=37) vs. 78.12 (95% CI 56.03 to 102.80) (n=35)
</t>
    </r>
    <r>
      <rPr>
        <b/>
        <sz val="9"/>
        <color theme="1"/>
        <rFont val="Arial"/>
        <family val="2"/>
      </rPr>
      <t>Intermittent Claudication Distance (higher = better), median (95% CI), meters</t>
    </r>
    <r>
      <rPr>
        <sz val="9"/>
        <color theme="1"/>
        <rFont val="Arial"/>
        <family val="2"/>
      </rPr>
      <t xml:space="preserve">
Mean 5.2 years: 67.37 (95% CI 57.21 to 90.54) (n=37) vs. 46.58 (95% CI 32.25 to 76.45) (n=35)</t>
    </r>
  </si>
  <si>
    <r>
      <t xml:space="preserve">C vs. B
</t>
    </r>
    <r>
      <rPr>
        <b/>
        <sz val="9"/>
        <color theme="1"/>
        <rFont val="Arial"/>
        <family val="2"/>
      </rPr>
      <t>VascuQoL (1-7; higher = better), median (95% CI)</t>
    </r>
    <r>
      <rPr>
        <sz val="9"/>
        <color theme="1"/>
        <rFont val="Arial"/>
        <family val="2"/>
      </rPr>
      <t xml:space="preserve">
Mean 5.2 years: 5.08 (95% CI 4.25 to 6.03) (n=37) vs. 4.64 (95% CI 3.90 to 5.26) (n=35)
</t>
    </r>
    <r>
      <rPr>
        <b/>
        <sz val="9"/>
        <color theme="1"/>
        <rFont val="Arial"/>
        <family val="2"/>
      </rPr>
      <t>SF-36 Physical Function (0–100; higher = better), median (95% CI)</t>
    </r>
    <r>
      <rPr>
        <sz val="9"/>
        <color theme="1"/>
        <rFont val="Arial"/>
        <family val="2"/>
      </rPr>
      <t xml:space="preserve">
Mean 5.2 years: 55.00 (95% CI 35.00 to 63.35) (n=37) vs. 49.73 (95% CI 29.61 to 60.00) (n=35)
</t>
    </r>
    <r>
      <rPr>
        <b/>
        <sz val="9"/>
        <color theme="1"/>
        <rFont val="Arial"/>
        <family val="2"/>
      </rPr>
      <t>SF-36 Mental Health (0–100; higher = better), median (95% CI)</t>
    </r>
    <r>
      <rPr>
        <sz val="9"/>
        <color theme="1"/>
        <rFont val="Arial"/>
        <family val="2"/>
      </rPr>
      <t xml:space="preserve">
Mean 5.2 years: 70.00 (95% CI 60.00 to 85.00) (n=37) vs. 70.00 (95% CI 55.00 to 80.00) (n=35)</t>
    </r>
  </si>
  <si>
    <r>
      <t xml:space="preserve">C vs. B
</t>
    </r>
    <r>
      <rPr>
        <b/>
        <sz val="9"/>
        <color theme="1"/>
        <rFont val="Arial"/>
        <family val="2"/>
      </rPr>
      <t xml:space="preserve">Restenosis at index lesion (doubling of peak systolic velocity as standard), % (n/N)
</t>
    </r>
    <r>
      <rPr>
        <sz val="9"/>
        <color theme="1"/>
        <rFont val="Arial"/>
        <family val="2"/>
      </rPr>
      <t xml:space="preserve">mean 5.2 years: 68.6% (24/35) vs. 84.8% (28/33)
</t>
    </r>
    <r>
      <rPr>
        <b/>
        <sz val="9"/>
        <color theme="1"/>
        <rFont val="Arial"/>
        <family val="2"/>
      </rPr>
      <t xml:space="preserve">
Secondary intervention (endovascular), % (n/N)
</t>
    </r>
    <r>
      <rPr>
        <sz val="9"/>
        <color theme="1"/>
        <rFont val="Arial"/>
        <family val="2"/>
      </rPr>
      <t xml:space="preserve">Mean 5.2 years: 15.4% (6/39) vs. 25.7% (9/35)
</t>
    </r>
    <r>
      <rPr>
        <b/>
        <sz val="9"/>
        <color theme="1"/>
        <rFont val="Arial"/>
        <family val="2"/>
      </rPr>
      <t xml:space="preserve">Secondary intervention (surgical), % (n/N)
</t>
    </r>
    <r>
      <rPr>
        <sz val="9"/>
        <color theme="1"/>
        <rFont val="Arial"/>
        <family val="2"/>
      </rPr>
      <t>Mean 5.2 years: 2.6% (1/39) vs. 8.6% (3/35)</t>
    </r>
  </si>
  <si>
    <r>
      <t xml:space="preserve">A vs. B
</t>
    </r>
    <r>
      <rPr>
        <b/>
        <sz val="9"/>
        <color theme="1"/>
        <rFont val="Arial"/>
        <family val="2"/>
      </rPr>
      <t xml:space="preserve">Major amputation, % (n/N)
</t>
    </r>
    <r>
      <rPr>
        <sz val="9"/>
        <color theme="1"/>
        <rFont val="Arial"/>
        <family val="2"/>
      </rPr>
      <t xml:space="preserve">mean 5.2 years: 0% (0/58) vs. 0% (0/60)
</t>
    </r>
    <r>
      <rPr>
        <b/>
        <sz val="9"/>
        <color theme="1"/>
        <rFont val="Arial"/>
        <family val="2"/>
      </rPr>
      <t xml:space="preserve">Mortality, % (n/N)
</t>
    </r>
    <r>
      <rPr>
        <sz val="9"/>
        <color theme="1"/>
        <rFont val="Arial"/>
        <family val="2"/>
      </rPr>
      <t xml:space="preserve">Mean 5.2 years: 20.7% (12/58) vs. 26.7% (13/60)
</t>
    </r>
    <r>
      <rPr>
        <b/>
        <sz val="9"/>
        <color theme="1"/>
        <rFont val="Arial"/>
        <family val="2"/>
      </rPr>
      <t>Myocardial infarction, % (n/N)</t>
    </r>
    <r>
      <rPr>
        <sz val="9"/>
        <color theme="1"/>
        <rFont val="Arial"/>
        <family val="2"/>
      </rPr>
      <t xml:space="preserve">
Mean 5.2 years: 5.2% (3/58) vs. 3.3% (2/60)
</t>
    </r>
    <r>
      <rPr>
        <b/>
        <sz val="9"/>
        <color theme="1"/>
        <rFont val="Arial"/>
        <family val="2"/>
      </rPr>
      <t xml:space="preserve">
Stroke, % (n/N)
</t>
    </r>
    <r>
      <rPr>
        <sz val="9"/>
        <color theme="1"/>
        <rFont val="Arial"/>
        <family val="2"/>
      </rPr>
      <t>Mean 5.2 years: 8.6% (5/58) vs. 1.7% (1/60)</t>
    </r>
  </si>
  <si>
    <t>Greenhalgh, 2008 (femoropopliteal trial)</t>
  </si>
  <si>
    <t>144/93/80</t>
  </si>
  <si>
    <t xml:space="preserve">A. PTA (with selective stent)  + supervised exercise therapy (+smoking cessation advise + OMT) (n=48)
Angioplasty not described in detail. Femoropopliteal patients found to have significant aortoiliac disease were treated with aoroiliac angioplasty (with or without stent, left to discretion of local operator), followed by femoropopliteal procedure. Stent was permitted only if there was unsatisfactory improvement after plain angioplasty.  Angioplasty meant to be performed as soon as possible to coincide with the started of supervised exercise and within 3 months 
Selective stent: 0%
Supervised exercise consisted of 30 minutes continous exercise session to a maximum pain threshold, using a walking curcuit interspersed with seven lower limb training stations; at least once per week, with patients asked to attent one or more sessions per week for 6 months and also encouraged to increase daily exercise.  
Smoking cessation stressed to all patients, nicotine replacement therapy prescribed where necessary. 
OMT consisted of blood pressure, cholesterol, serum glucose, and anti-platelet treatment measurements, with drug therapy commenced wherever necessary. All patients without contraindication for anti-platelet use were recommended to take aspirin (75 mg) or clopidogrel. Cholesterol checked again at 24 months. </t>
  </si>
  <si>
    <t xml:space="preserve">B. Supervised exercise therapy (+smoking cessation advice + OMT) (n=45)
Supervised exercise consisted of 30 minutes continous exercise session to a maximum pain threshold, using a walking curcuit interspersed with seven lower limb training stations; at least once per week, with patients asked to attent one or more sessions per week for 6 months and also encouraged to increase daily exercise. 
Smoking cessation stressed to all patients, nicotine replacement therapy prescribed where necessary. 
OMT consisted of blood pressure, cholesterol, serum glucose, and anti-platelet treatment measurements, with drug therapy commenced wherever necessary. All patients without contraindication for anti-platelet use were recommended to take aspirin (75 mg) or clopidogrel. Cholesterol checked again at 24 months. </t>
  </si>
  <si>
    <t>A vs. B
Using statins: . 83% vs. 67%
Using anti-platelets: 92% vs. 89%</t>
  </si>
  <si>
    <t>NR
Positive outcome on Edinburgh Claudication Questionnaire (Inclusion)
Severity of disease of the index limb measured angiographically as a percentage stenosis, data NR</t>
  </si>
  <si>
    <t>Femoropoliteal (100%)
Lesions: one</t>
  </si>
  <si>
    <t>27 (NR)</t>
  </si>
  <si>
    <t>Ever smoker: 82%
History hypertension: 74%
History ischaemic heart disease: 33%</t>
  </si>
  <si>
    <t>6 months, 1 year, 2 years</t>
  </si>
  <si>
    <r>
      <t xml:space="preserve">A vs. B
</t>
    </r>
    <r>
      <rPr>
        <b/>
        <sz val="9"/>
        <color theme="1"/>
        <rFont val="Arial"/>
        <family val="2"/>
      </rPr>
      <t>Absolute walking distance (higher=better), geometric mean (SD)</t>
    </r>
    <r>
      <rPr>
        <sz val="9"/>
        <color theme="1"/>
        <rFont val="Arial"/>
        <family val="2"/>
      </rPr>
      <t xml:space="preserve">
Baseline: 133 (77) (n=48) vs. 126 (62) (n=45)
6 months: 202 (NR) (n=43) vs. 167 (NR) (n=37), adjusted mean ratio 1.06, 95% CI 0.80 to 1.41
1 year: 224 (NR) (n=NR) vs. 150 (NR) (n=NR), adjusted mean ratio 1.22, 95% CI 0.88 to 1.67
2 years: 245 (NR) (n=37) vs. 155 (NR) (n=34), adjusted mean ratio 1.38, 95% CI 1.01 to 1.90 
</t>
    </r>
    <r>
      <rPr>
        <b/>
        <sz val="9"/>
        <color theme="1"/>
        <rFont val="Arial"/>
        <family val="2"/>
      </rPr>
      <t>Claudication distance (higher=better) meters, geometric mean (SD)</t>
    </r>
    <r>
      <rPr>
        <sz val="9"/>
        <color theme="1"/>
        <rFont val="Arial"/>
        <family val="2"/>
      </rPr>
      <t xml:space="preserve">
Baseline: 71 (41) (n=48) vs. 63 (30) (n=45)
</t>
    </r>
    <r>
      <rPr>
        <b/>
        <sz val="9"/>
        <color theme="1"/>
        <rFont val="Arial"/>
        <family val="2"/>
      </rPr>
      <t>Claudication distance (% attaining 200 m without claudication pain), % (n/N)</t>
    </r>
    <r>
      <rPr>
        <sz val="9"/>
        <color theme="1"/>
        <rFont val="Arial"/>
        <family val="2"/>
      </rPr>
      <t xml:space="preserve">
Baseline: NR
6 months: 32% (n=NR) vs. 23% (n=NR), adjusted HR 1.78, 95% CI 0.99 to 3.21
1 year: 42% (n=NR) vs. 25% (n=NR), adjusted HR 2.18, 95% CI 1.15 to 4.12
2 years: 63% (23/37) vs. 22% (7/34), adjusted HR 3.11, 95% CI 1.42 to 6.81
</t>
    </r>
  </si>
  <si>
    <r>
      <t xml:space="preserve">A vs. B
</t>
    </r>
    <r>
      <rPr>
        <b/>
        <sz val="9"/>
        <color theme="1"/>
        <rFont val="Arial"/>
        <family val="2"/>
      </rPr>
      <t>SF-36 PCS (0-100; higher = better), geometric mean (SD)</t>
    </r>
    <r>
      <rPr>
        <sz val="9"/>
        <color theme="1"/>
        <rFont val="Arial"/>
        <family val="2"/>
      </rPr>
      <t xml:space="preserve">
Baseline: 38.9 (8.5) (n=48) vs. 39.7 (7.4) (n=45)
2 years: 40.9 (NR) (n=37) vs. 39.2 (NR) (n=34), adjusted MD -0.4, 95% CI -4.2 to 3.4
</t>
    </r>
    <r>
      <rPr>
        <b/>
        <sz val="9"/>
        <color theme="1"/>
        <rFont val="Arial"/>
        <family val="2"/>
      </rPr>
      <t>SF-36 MCS. (0-100; higher = better), geometric mean (SD)</t>
    </r>
    <r>
      <rPr>
        <sz val="9"/>
        <color theme="1"/>
        <rFont val="Arial"/>
        <family val="2"/>
      </rPr>
      <t xml:space="preserve">
Baseline: 50.4 (11.2) (n=48) vs. 47.6 (12.5) (n=45)
2 years: 51.5 (NR) (n=37) vs. 47.6 (NR) (n=34), adjusted MD 2.4, 95% CI -1.7 to 6.5
</t>
    </r>
  </si>
  <si>
    <r>
      <t xml:space="preserve">A vs. B
Any secondary endovascular intervention, % (n/N)
Timing NR: 4% (2/48) vs. 9% (4/44)
</t>
    </r>
    <r>
      <rPr>
        <b/>
        <sz val="9"/>
        <color theme="1"/>
        <rFont val="Arial"/>
        <family val="2"/>
      </rPr>
      <t>Additional angioplasty + stenting, % (n/N)</t>
    </r>
    <r>
      <rPr>
        <sz val="9"/>
        <color theme="1"/>
        <rFont val="Arial"/>
        <family val="2"/>
      </rPr>
      <t xml:space="preserve">
Timing NR: 4% (2/48) vs. NR
</t>
    </r>
    <r>
      <rPr>
        <b/>
        <sz val="9"/>
        <color theme="1"/>
        <rFont val="Arial"/>
        <family val="2"/>
      </rPr>
      <t>Additional angioplasty only, % (n/N)</t>
    </r>
    <r>
      <rPr>
        <sz val="9"/>
        <color theme="1"/>
        <rFont val="Arial"/>
        <family val="2"/>
      </rPr>
      <t xml:space="preserve">
Timing NR: NR vs. 9% (4/44)
</t>
    </r>
    <r>
      <rPr>
        <b/>
        <sz val="9"/>
        <color theme="1"/>
        <rFont val="Arial"/>
        <family val="2"/>
      </rPr>
      <t>Distall bypass operation, % (n/N)</t>
    </r>
    <r>
      <rPr>
        <sz val="9"/>
        <color theme="1"/>
        <rFont val="Arial"/>
        <family val="2"/>
      </rPr>
      <t xml:space="preserve">
2 years: 2.2% (2/93) (whole sample only)</t>
    </r>
  </si>
  <si>
    <r>
      <t xml:space="preserve">A vs. B
</t>
    </r>
    <r>
      <rPr>
        <b/>
        <sz val="9"/>
        <color theme="1"/>
        <rFont val="Arial"/>
        <family val="2"/>
      </rPr>
      <t>Myocardial infarction, % (n/N)</t>
    </r>
    <r>
      <rPr>
        <sz val="9"/>
        <color theme="1"/>
        <rFont val="Arial"/>
        <family val="2"/>
      </rPr>
      <t xml:space="preserve">
2 years: 0% (0/48) vs. 0% (0/45)
</t>
    </r>
    <r>
      <rPr>
        <b/>
        <sz val="9"/>
        <color theme="1"/>
        <rFont val="Arial"/>
        <family val="2"/>
      </rPr>
      <t>Stroke, % (n/N)</t>
    </r>
    <r>
      <rPr>
        <sz val="9"/>
        <color theme="1"/>
        <rFont val="Arial"/>
        <family val="2"/>
      </rPr>
      <t xml:space="preserve">
2 years: 2.2% (2/93) (whole sample only)
</t>
    </r>
    <r>
      <rPr>
        <b/>
        <sz val="9"/>
        <color theme="1"/>
        <rFont val="Arial"/>
        <family val="2"/>
      </rPr>
      <t>Mortality, % (n/N)</t>
    </r>
    <r>
      <rPr>
        <sz val="9"/>
        <color theme="1"/>
        <rFont val="Arial"/>
        <family val="2"/>
      </rPr>
      <t xml:space="preserve">
2 years: 4.2% (2/48) vs. 4.4% (2/45)</t>
    </r>
  </si>
  <si>
    <r>
      <t xml:space="preserve">A vs. B
</t>
    </r>
    <r>
      <rPr>
        <b/>
        <sz val="9"/>
        <color theme="1"/>
        <rFont val="Arial"/>
        <family val="2"/>
      </rPr>
      <t>Complications following angioplasty, % (n/N)</t>
    </r>
    <r>
      <rPr>
        <sz val="9"/>
        <color theme="1"/>
        <rFont val="Arial"/>
        <family val="2"/>
      </rPr>
      <t xml:space="preserve">
IP
Minor hematomas: 10.4% (5/48) vs. N/A
Dissected artery: 2.1 (1/48) vs. N/A</t>
    </r>
  </si>
  <si>
    <t>Adjusted for corresponding measure at baseline, age, sex, baseline smoking status and ABPI.</t>
  </si>
  <si>
    <t>Research Foundation</t>
  </si>
  <si>
    <t>Trial splits particiants into femoropopliteal and aortoiliac groups, results are separated
ABI performed in target limb only
absolute walking distance defined as max distance that patients
 can walk before they have to stop either due to claudication pain or for any other reason such as brealessness or fatigue; measured on a treadmill set at 10 degree incline running at 4 km h-1, up to a maximum of 15 minutes
Claudication distance defined as distance the patient walks on the treadmill before onset of claudication pain
Regarding stenting=0%:
published data on two separate trials with identical methodologies, except for one trial recruiting patients femoropopliteal lesions and the other to aortoiliac lesions. The aoroiliac trial does not meet our inclusion criteria due to the sample size being too small. The study design for both trials allow for selective stent placement if there was unsatisfactory improvement after plain angioplasty. Authors report that no patients in the femoropopliteal trial received selective stents, except for two patients that were also included in the aortoiliac trial, and that stents were placed in the aortoiliac lesions</t>
  </si>
  <si>
    <t>Fakhry, 2015 (Chapter 7), Fakhry, 2015</t>
  </si>
  <si>
    <t>ERASE</t>
  </si>
  <si>
    <t>212/212/212 ITT
per-protocol
212/212/195</t>
  </si>
  <si>
    <t>A. PTA with selective stent + supervised exercise (n=106)
According to latest standards in accordance with the normal practice of participating site. Stent only used if initial balloon angioplasty was not successful. Patients enrolled in supervised exercise therpay with 2 to 4 weeks of procedure.
Selective stent placement: 62%
Supervised exercise therpay consisted primarily of treadmill walking to near-maximum claudication pain, frequency of 2 to 3 sessions each week (30 to 45 minutes) for 3 months, then 1 session per week between 3 and 6 months, and then 1 session per 4 weeks until 12 months</t>
  </si>
  <si>
    <t>B. Supervised exercise therapy (n=106)
Consisted primarily of treadmill walking to near-maximum claudication pain, frequency of 2 to 3 sessions each week (30 to 45 minutes) for 3 months, then 1 session per week between 3 and 6 months, and then 1 session per 4 weeks until 12 months</t>
  </si>
  <si>
    <t>Fontaine Stage
Iia: 20%
Iib: 80%
Stenosis diagnosis NR
Stenosis degree: NR</t>
  </si>
  <si>
    <t>Aortoiliac: 53%
Femoropopliteal: 47%
Lesions: NR</t>
  </si>
  <si>
    <t>≥3 months (inclusion)
median 1 year</t>
  </si>
  <si>
    <t>65 (10)</t>
  </si>
  <si>
    <t>White: 94%
Black: 2%
Other: 4%</t>
  </si>
  <si>
    <t xml:space="preserve">Current smoker: 57%
Former smoker: 35%
Hyperlipidemia: 42%
Hypertension: 60%
Diabetes: 21%
Ischemic cardiac disease: 36%
Cerebrovascular disease: 12% 
Pulmonary disease: 15%
Renal insufficiency: 7%
Lower limb osteoarthritis: 11%
</t>
  </si>
  <si>
    <r>
      <t xml:space="preserve">A vs. B
</t>
    </r>
    <r>
      <rPr>
        <b/>
        <sz val="9"/>
        <color theme="1"/>
        <rFont val="Arial"/>
        <family val="2"/>
      </rPr>
      <t>Maximum treadmill walking distance (higher=better), mean change from baseline (SD)</t>
    </r>
    <r>
      <rPr>
        <sz val="9"/>
        <color theme="1"/>
        <rFont val="Arial"/>
        <family val="2"/>
      </rPr>
      <t xml:space="preserve">
Baseline: 264 (145) (n=106) vs. 285 (165) (n=106)
1 month: 1004 (99% CI 835 to 1174) (n=106) vs. 438 (99% CI 282 to 595) (n=106), MD 566 (99% CI 358 to 774)
6 months: 1260 (99% CI 1076 to 1444) (n=106) vs. 851 (99% CI 683 to 1018) (n=106), MD 409 (99% CI 183 to 636)
</t>
    </r>
    <r>
      <rPr>
        <b/>
        <sz val="9"/>
        <color theme="1"/>
        <rFont val="Arial"/>
        <family val="2"/>
      </rPr>
      <t xml:space="preserve">ICD (Pain free walking distance) (higher=better), mean change from baseline (SD)
</t>
    </r>
    <r>
      <rPr>
        <sz val="9"/>
        <color theme="1"/>
        <rFont val="Arial"/>
        <family val="2"/>
      </rPr>
      <t>Baseline: 117 (83) (n=106) vs. 135 (88) (n=106)
1 month: 724 (99% CI 561 to 886) (n=106) vs. 181 (99% CI 23 to 339) (n=106), MD 543 (99% CI 340 to 744)
6 months: 1071 (99% CI 900 to 1243) (n=106) vs. 542 (99% CI 378 to 707) (n=106), MD 529 (99% CI 315 to 743)</t>
    </r>
  </si>
  <si>
    <r>
      <t xml:space="preserve">A vs. B
</t>
    </r>
    <r>
      <rPr>
        <b/>
        <sz val="9"/>
        <color theme="1"/>
        <rFont val="Arial"/>
        <family val="2"/>
      </rPr>
      <t xml:space="preserve">VascuQol (1-7, higher = better), mean change from baseline (SD)
</t>
    </r>
    <r>
      <rPr>
        <sz val="9"/>
        <color theme="1"/>
        <rFont val="Arial"/>
        <family val="2"/>
      </rPr>
      <t xml:space="preserve">Baseline: 4.48 (0.92) (n=106) vs. 4.51 (1.02) (n=106)
1 month: 1.52 (99% CI 1.29 to 1.76) (n=106) vs. 0.27 (99% CI 0.04 to 0.50) (n=106), MD 1.25 (99% CI 0.94 to 1.56)
6 months: 1.41 (99% CI 1.16 to 1.66) (n=106) vs. 0.62 (99% CI 0.37 to 0.88) (n=106), MD 0.79 (99% CI 0.45 to 1.13)
</t>
    </r>
    <r>
      <rPr>
        <b/>
        <sz val="9"/>
        <color theme="1"/>
        <rFont val="Arial"/>
        <family val="2"/>
      </rPr>
      <t xml:space="preserve">
SF-36 Physical functioning (0-100; higher = better), mean change from baseline (SD)</t>
    </r>
    <r>
      <rPr>
        <sz val="9"/>
        <color theme="1"/>
        <rFont val="Arial"/>
        <family val="2"/>
      </rPr>
      <t xml:space="preserve">
Baseline: 51.4 (16.4) (n=106) vs. 52.7 (21.0) (n=106)
1 month: 27.3 (99% CI 22.7 to 31.8) (n=106) vs. 4.0 (99% CI -0.7 to 8.6) (n=106), MD 23.3 (99% CI 17.3 to 29.4)
6 months: 27.2 (99% CI 22.3 to 32.2) (n=106) vs. 12.7 (99% CI 7.7 to 17.7) (n=106), MD 14.6 (99% CI 7.9 to 21.2)
</t>
    </r>
    <r>
      <rPr>
        <b/>
        <sz val="9"/>
        <color theme="1"/>
        <rFont val="Arial"/>
        <family val="2"/>
      </rPr>
      <t>QoL Rating Score (0-100, higher = better), mean changes from baseline (99% CI)</t>
    </r>
    <r>
      <rPr>
        <sz val="9"/>
        <color theme="1"/>
        <rFont val="Arial"/>
        <family val="2"/>
      </rPr>
      <t xml:space="preserve">
Baseline: 67.9 (99% CI 63.4 to 72.4) (n=106) vs. 64.9 (99% CI 60.4 to 69.4) (n=106)
1 month: 9.9 (99% CI 5.1 to 14.7) (n=106) vs. 1.1 (99% CI –3.9 to 6.2) (n=106), MD 8.7 (99% CI 2.4 to 15.1)
6 months: 10.1 (99% CI 5.2 to 15.0) (n=106) vs. –0.5 (99% CI –5.5 to 4.5) (n=106), MD 10.6 (99% CI 4.3 to 17.0)
1 year: 7.9 (99% CI 3.0 to 12.8) (n=106) vs. 1.4 (99% CI –3.5 to 6.3) (n=106), MD 6.5 (99% CI 0.2 to 12.7)</t>
    </r>
  </si>
  <si>
    <r>
      <t xml:space="preserve">A vs. B
</t>
    </r>
    <r>
      <rPr>
        <b/>
        <sz val="9"/>
        <color theme="1"/>
        <rFont val="Arial"/>
        <family val="2"/>
      </rPr>
      <t>Additional open surgical procedure, % (n/N)</t>
    </r>
    <r>
      <rPr>
        <sz val="9"/>
        <color theme="1"/>
        <rFont val="Arial"/>
        <family val="2"/>
      </rPr>
      <t xml:space="preserve">
IP: 3% (3/106) vs. NR
1 year: 5% (5/106) vs. 2% (2/106)
</t>
    </r>
    <r>
      <rPr>
        <b/>
        <sz val="9"/>
        <color theme="1"/>
        <rFont val="Arial"/>
        <family val="2"/>
      </rPr>
      <t>Additional endovascular revascularization, % (n/N)</t>
    </r>
    <r>
      <rPr>
        <sz val="9"/>
        <color theme="1"/>
        <rFont val="Arial"/>
        <family val="2"/>
      </rPr>
      <t xml:space="preserve">
1 year: 3% (3/106) vs. 21% (21/106)
</t>
    </r>
    <r>
      <rPr>
        <b/>
        <sz val="9"/>
        <color theme="1"/>
        <rFont val="Arial"/>
        <family val="2"/>
      </rPr>
      <t>Restenosis (any), % (n/N)</t>
    </r>
    <r>
      <rPr>
        <sz val="9"/>
        <color theme="1"/>
        <rFont val="Arial"/>
        <family val="2"/>
      </rPr>
      <t xml:space="preserve">
1 year: 31.5% (23/73)  vs NR
</t>
    </r>
    <r>
      <rPr>
        <b/>
        <sz val="9"/>
        <color theme="1"/>
        <rFont val="Arial"/>
        <family val="2"/>
      </rPr>
      <t>Significant restenosis in the femoropopliteal segment, % (n/N)</t>
    </r>
    <r>
      <rPr>
        <sz val="9"/>
        <color theme="1"/>
        <rFont val="Arial"/>
        <family val="2"/>
      </rPr>
      <t xml:space="preserve">
1 year: 23% (17/73) vs. NR
</t>
    </r>
    <r>
      <rPr>
        <b/>
        <sz val="9"/>
        <color theme="1"/>
        <rFont val="Arial"/>
        <family val="2"/>
      </rPr>
      <t>Significant restenosis in the aoroiliac segment, % (n/N)</t>
    </r>
    <r>
      <rPr>
        <sz val="9"/>
        <color theme="1"/>
        <rFont val="Arial"/>
        <family val="2"/>
      </rPr>
      <t xml:space="preserve">
1 year: 8% (6/73) vs. NR</t>
    </r>
  </si>
  <si>
    <r>
      <t xml:space="preserve">A vs. B
</t>
    </r>
    <r>
      <rPr>
        <b/>
        <sz val="9"/>
        <color theme="1"/>
        <rFont val="Arial"/>
        <family val="2"/>
      </rPr>
      <t>Minor amputation, % (n/N)</t>
    </r>
    <r>
      <rPr>
        <sz val="9"/>
        <color theme="1"/>
        <rFont val="Arial"/>
        <family val="2"/>
      </rPr>
      <t xml:space="preserve">
1 year: 0% (0/106) vs. 2% (2/106)</t>
    </r>
  </si>
  <si>
    <r>
      <t xml:space="preserve">A vs. B
</t>
    </r>
    <r>
      <rPr>
        <b/>
        <sz val="9"/>
        <color theme="1"/>
        <rFont val="Arial"/>
        <family val="2"/>
      </rPr>
      <t>Procedure-related minor complications, % (n/N)</t>
    </r>
    <r>
      <rPr>
        <sz val="9"/>
        <color theme="1"/>
        <rFont val="Arial"/>
        <family val="2"/>
      </rPr>
      <t xml:space="preserve">
IP
All: 7% (7/106)
Groin hematoma: 5% (5/106) vs. 
Localized arterial dissection: 2% (2/106) vs.
</t>
    </r>
    <r>
      <rPr>
        <b/>
        <sz val="9"/>
        <color theme="1"/>
        <rFont val="Arial"/>
        <family val="2"/>
      </rPr>
      <t>Procedure-related major complications, % (n/N)</t>
    </r>
    <r>
      <rPr>
        <sz val="9"/>
        <color theme="1"/>
        <rFont val="Arial"/>
        <family val="2"/>
      </rPr>
      <t xml:space="preserve">
IP
All: 0% (0/106)
</t>
    </r>
    <r>
      <rPr>
        <b/>
        <sz val="9"/>
        <color theme="1"/>
        <rFont val="Arial"/>
        <family val="2"/>
      </rPr>
      <t>Localized dissection, % (n/N)</t>
    </r>
    <r>
      <rPr>
        <sz val="9"/>
        <color theme="1"/>
        <rFont val="Arial"/>
        <family val="2"/>
      </rPr>
      <t xml:space="preserve">
&lt;30 days: 1.9% (2/106) vs. N/A</t>
    </r>
  </si>
  <si>
    <t>Fakhry 2015 is the same as chapter 7 in Fakhry 2013
Statistical significance was considered as p=0.01 to account for multiple testing
Authors admit that a limitation of the trial was the absence of screening logs outside the largest center, and that therefore there may be significant selection bias occuring.
Max walking distance not defined, max duration 30 minutes. Had to be between 100 m and 500 m for inclusion
Treadmill walking test speed 3.5 km/h with no graded incline
A significant number of patients reached the maximum of 30 minutes of walking on the treadmill during follow-up, causing a nonnormal distribution for walking distances. To address this ceiling effect and account for the correlations in the repeated measurements for each patient, we used the Tobit mixed-effects model.
Additional procedures offered as a result of treatment failure. Not further defined</t>
  </si>
  <si>
    <t>Klaphake, 2022</t>
  </si>
  <si>
    <t>Fakhry 2013/2015 (ERASE)</t>
  </si>
  <si>
    <t>212/212/97</t>
  </si>
  <si>
    <t xml:space="preserve">See Fakhry, 2015 (ERASE)
</t>
  </si>
  <si>
    <t>1 year
5 years</t>
  </si>
  <si>
    <r>
      <t xml:space="preserve">A vs. B
</t>
    </r>
    <r>
      <rPr>
        <b/>
        <sz val="9"/>
        <color theme="1"/>
        <rFont val="Arial"/>
        <family val="2"/>
      </rPr>
      <t>Progression to CLTI, % (n/N)</t>
    </r>
    <r>
      <rPr>
        <sz val="9"/>
        <color theme="1"/>
        <rFont val="Arial"/>
        <family val="2"/>
      </rPr>
      <t xml:space="preserve">
5 years: 2.8% (3/106) vs. 6.6% (7/106)
</t>
    </r>
    <r>
      <rPr>
        <b/>
        <sz val="9"/>
        <color theme="1"/>
        <rFont val="Arial"/>
        <family val="2"/>
      </rPr>
      <t>SF-36 Pain (0-100, higher=better), mean change from baseline (99% CI)</t>
    </r>
    <r>
      <rPr>
        <sz val="9"/>
        <color theme="1"/>
        <rFont val="Arial"/>
        <family val="2"/>
      </rPr>
      <t xml:space="preserve">
Baseline: 59.2 (99% CI 49.1 to 69.3) (n=106) vs. 53.4 (99% CI 43.2 to 63.7) (n=106)
1 year: 17.9 (99% CI 12.0 to 23.9) (n=106) vs. 10.4 (99% CI 4.3 to 16.5) (n=106), Adj MDID 7.6 (99% CI -0.6 to 15.7)
5 years: 24.2 (99% CI 16.4 to 32.0) (n=106) vs. 17.5 (99% CI 9.1 to 25.8) (n=106), Adj MDID 6.7 (99% CI -4.0 to 17.4)</t>
    </r>
  </si>
  <si>
    <r>
      <t xml:space="preserve">A vs. B
</t>
    </r>
    <r>
      <rPr>
        <b/>
        <sz val="9"/>
        <color theme="1"/>
        <rFont val="Arial"/>
        <family val="2"/>
      </rPr>
      <t xml:space="preserve">
Maximum Walking Distance (higher=better), mean change from baseline, meters,
</t>
    </r>
    <r>
      <rPr>
        <sz val="9"/>
        <color theme="1"/>
        <rFont val="Arial"/>
        <family val="2"/>
      </rPr>
      <t xml:space="preserve">Baseline: 246 (99% CI 228 to 300) (n=106) vs. 285 (99% CI 244 to 326) (n=106)
1 year: 1237 (99% CI 1058 to 1418) (n=106) vs. 955 (99% CI 786 to 1124) (n=106), Adj MD 282 (99% CI 60 to 505)
5 years: 1034 (99% CI 825 to 1244) (n=106) vs. 981 (99% CI 764 to 1199) (n=106), Adj MD 53 (99% CI -255 to 331)
</t>
    </r>
    <r>
      <rPr>
        <b/>
        <sz val="9"/>
        <color theme="1"/>
        <rFont val="Arial"/>
        <family val="2"/>
      </rPr>
      <t>Pain-Free Walking Distance (higher=better), mean change from baseline, meters</t>
    </r>
    <r>
      <rPr>
        <sz val="9"/>
        <color theme="1"/>
        <rFont val="Arial"/>
        <family val="2"/>
      </rPr>
      <t xml:space="preserve">
Baseline: 117 (99% CI 96 to 138) (n=106) vs. 135 (99% CI 113 to 157) (n=106)
1 year: 1120 (99% CI 948 to 1293) (n=106) vs. 712 (99% CI 549 to 876) (n=106), Adj MD 408 (99% CI 195 to 622)
5 years: 976 (99% CI 773 to 1178) (n=106) vs. 865 (99% CI 657 to 1074)(n=106) , Adj MD 110 (99% CI –155 to 375)</t>
    </r>
  </si>
  <si>
    <r>
      <t xml:space="preserve">A vs. B
</t>
    </r>
    <r>
      <rPr>
        <b/>
        <sz val="9"/>
        <color theme="1"/>
        <rFont val="Arial"/>
        <family val="2"/>
      </rPr>
      <t>VascuQoL (6-24, higher=better), mean change from baseline (99% CI)</t>
    </r>
    <r>
      <rPr>
        <sz val="9"/>
        <color theme="1"/>
        <rFont val="Arial"/>
        <family val="2"/>
      </rPr>
      <t xml:space="preserve">
Baseline: 4.48 (99% CI 4.25 to 4.71) (n=106) vs. 4.51 (99% CI 4.25 to 4.77) (n=106)
1 year: 1.34 (99% CI 1.04 to 1.64) (n=106) vs. 0.73 (99% CI 0.43 to 1.03) (n=106), Adj MDID 0.62 (99% CI 0.20 to 1.03)
5 years: 1.60 (99% CI 1.31 to 1.89) (n=106) vs. 1.36 (99% CI 1.06 to 1.66) (n=106), Adj MDID 0.24 (99% CI -0.13 to 0.61)
</t>
    </r>
    <r>
      <rPr>
        <b/>
        <sz val="9"/>
        <color theme="1"/>
        <rFont val="Arial"/>
        <family val="2"/>
      </rPr>
      <t>SF-36 Physical Function (0-100, higher=better), mean change from baseline (99% CI)</t>
    </r>
    <r>
      <rPr>
        <sz val="9"/>
        <color theme="1"/>
        <rFont val="Arial"/>
        <family val="2"/>
      </rPr>
      <t xml:space="preserve">
Baseline: 51.4 (99% CI 47.3 to 55.5) (n=106) vs. 52.7 (99% CI 47.4 to 58.0) (n=106)
1 year: 22.4 (99% CI 16.3 to 28.5) (n=106) vs. 12.6 (99% CI 6.3 to 18.9) (n=106), Adj MDID 9.8 (99% CI 1.4 to 18.2)
5 years: 22.8 (99% CI 17.2 to 28.3) (nn=106) vs. 16.1 (99% CI 10.2 to 22.0 (n=106), Adj MDID 6.7 (99% CI -0.9 to 14.3)</t>
    </r>
  </si>
  <si>
    <r>
      <t xml:space="preserve">A vs. B
</t>
    </r>
    <r>
      <rPr>
        <b/>
        <sz val="9"/>
        <color theme="1"/>
        <rFont val="Arial"/>
        <family val="2"/>
      </rPr>
      <t>Any revascularization after initial treatment, % (n/N)</t>
    </r>
    <r>
      <rPr>
        <sz val="9"/>
        <color theme="1"/>
        <rFont val="Arial"/>
        <family val="2"/>
      </rPr>
      <t xml:space="preserve">
5 years: 21.7% (23/106) vs. 48.1% (51/106)
</t>
    </r>
    <r>
      <rPr>
        <b/>
        <sz val="9"/>
        <color theme="1"/>
        <rFont val="Arial"/>
        <family val="2"/>
      </rPr>
      <t>Endovascular revascularization after initial treatment, % (n/N)</t>
    </r>
    <r>
      <rPr>
        <sz val="9"/>
        <color theme="1"/>
        <rFont val="Arial"/>
        <family val="2"/>
      </rPr>
      <t xml:space="preserve">
5 years: 13.2% (14/106) vs. 39.6% (42/106)
</t>
    </r>
    <r>
      <rPr>
        <b/>
        <sz val="9"/>
        <color theme="1"/>
        <rFont val="Arial"/>
        <family val="2"/>
      </rPr>
      <t>Surgical revascularization after initial treatment, % (n/N)</t>
    </r>
    <r>
      <rPr>
        <sz val="9"/>
        <color theme="1"/>
        <rFont val="Arial"/>
        <family val="2"/>
      </rPr>
      <t xml:space="preserve">
5 years: 8.5% (9/106) vs. 8.5% (9/106)</t>
    </r>
  </si>
  <si>
    <r>
      <t xml:space="preserve">A vs. B 
</t>
    </r>
    <r>
      <rPr>
        <b/>
        <sz val="9"/>
        <color theme="1"/>
        <rFont val="Arial"/>
        <family val="2"/>
      </rPr>
      <t xml:space="preserve">
Any Amputation, % (n/N)</t>
    </r>
    <r>
      <rPr>
        <sz val="9"/>
        <color theme="1"/>
        <rFont val="Arial"/>
        <family val="2"/>
      </rPr>
      <t xml:space="preserve">
5 years: 1.9% (2/106) vs. 2.8% (3/106)
</t>
    </r>
    <r>
      <rPr>
        <b/>
        <sz val="9"/>
        <color theme="1"/>
        <rFont val="Arial"/>
        <family val="2"/>
      </rPr>
      <t>Major limb amputation, % (n/N)</t>
    </r>
    <r>
      <rPr>
        <sz val="9"/>
        <color theme="1"/>
        <rFont val="Arial"/>
        <family val="2"/>
      </rPr>
      <t xml:space="preserve">
5 years: 1.9% (2/106) vs. 0.9% (1/106)
</t>
    </r>
    <r>
      <rPr>
        <b/>
        <sz val="9"/>
        <color theme="1"/>
        <rFont val="Arial"/>
        <family val="2"/>
      </rPr>
      <t>Minor amputation, % (n/N)</t>
    </r>
    <r>
      <rPr>
        <sz val="9"/>
        <color theme="1"/>
        <rFont val="Arial"/>
        <family val="2"/>
      </rPr>
      <t xml:space="preserve">
5 years: 0% (0/106) vs. 1/9% (2/106)
</t>
    </r>
    <r>
      <rPr>
        <b/>
        <sz val="9"/>
        <color theme="1"/>
        <rFont val="Arial"/>
        <family val="2"/>
      </rPr>
      <t>Mortality, % (n/N)</t>
    </r>
    <r>
      <rPr>
        <sz val="9"/>
        <color theme="1"/>
        <rFont val="Arial"/>
        <family val="2"/>
      </rPr>
      <t xml:space="preserve">
5 years: 9.4% (10/106) vs. 22.6% (24/106)</t>
    </r>
  </si>
  <si>
    <t xml:space="preserve">Center effects and follow-up times </t>
  </si>
  <si>
    <t>All pts included for ITT analysis in all data
Tobit mixed effects model used for walking distance, not specified for other adjusted MDIDs</t>
  </si>
  <si>
    <t>Adam, 2005</t>
  </si>
  <si>
    <t>Index (BASIL)</t>
  </si>
  <si>
    <t>CLTI</t>
  </si>
  <si>
    <t>NR/452/452 ITT</t>
  </si>
  <si>
    <t>A. PTA (n=224)
Consultant vascular surgeons and interventional radiologists were allowed to use their preferred techniques and equipment for diagnosis and treatment.
Stents place: 3%</t>
  </si>
  <si>
    <t>B. Bypass surgery (n=228 )
Consultant vascular surgeons and interventional radiologists were allowed to use their preferred techniques and equipment for diagnosis and treatment.</t>
  </si>
  <si>
    <t>21/228 patients allocated to surgery had angioplasty as first intervention
4/224 patients assigned to angioplasty had bypass surgery as first intervention.</t>
  </si>
  <si>
    <t>Statin: 34%
Antihypertensive: 61%
Antiplatelet: 58%</t>
  </si>
  <si>
    <t>Pain at rest or at night only in trial leg: 92% vs. 90%
Tissue loss (ulcer or gangrene) in trial leg: 75% vs. 73%
Pain at rest and at night only; ankle pressure &gt; 50 mm Hg: 20% vs. 21%
Pain at rest and at night only; ankle pressure &lt; 50 mm Hg: 4% vs. 6%
Tissue loss with or without pain at rest and at night; ankle pressure &gt; 50 mm Hg: 48% vs. 50%
Tissue loss with or without pain at rest and at night; ankle pressure &lt; 50 mm Hg: 27% vs. 23%</t>
  </si>
  <si>
    <t>Femoropopliteal (infrapopliteal)</t>
  </si>
  <si>
    <t>Inclusion: &gt;2 weeks</t>
  </si>
  <si>
    <t xml:space="preserve">&lt;70 years: 33%
70-79 years: 43%
&gt; 80 years: 25%
</t>
  </si>
  <si>
    <t>Current smoker: 36%
Insulin-dependent diabetes: 17%
Non-insulin-dependent diabetes: 25%
Angina: 18%
Previous MI: 17%
Previous stroke or TIA: 21%
Previous intervention trial leg: 15%
Previous intervention other leg: 18%</t>
  </si>
  <si>
    <t>3 months, 6 months, 1 year, 2 years, 3 years, 4 years</t>
  </si>
  <si>
    <r>
      <t xml:space="preserve">A (n = 224) vs. B (n = 228)
</t>
    </r>
    <r>
      <rPr>
        <b/>
        <sz val="9"/>
        <color theme="1"/>
        <rFont val="Arial"/>
        <family val="2"/>
      </rPr>
      <t xml:space="preserve">
Persistence of symptoms (rest pain, tissue loss) or a technical problem (undefined), % (n/N)
</t>
    </r>
    <r>
      <rPr>
        <sz val="9"/>
        <color theme="1"/>
        <rFont val="Arial"/>
        <family val="2"/>
      </rPr>
      <t>1 year: 33.3% (72/224) vs. 18.5% (36/228), RR 2.04, 95% CI 1.43 to 2.90)</t>
    </r>
  </si>
  <si>
    <r>
      <t xml:space="preserve">A (n = 224) vs. B (n = 228)
</t>
    </r>
    <r>
      <rPr>
        <b/>
        <sz val="9"/>
        <color theme="1"/>
        <rFont val="Arial"/>
        <family val="2"/>
      </rPr>
      <t>EQ5D weighted index score (0-1; higher = better), mean (SD)</t>
    </r>
    <r>
      <rPr>
        <sz val="9"/>
        <color theme="1"/>
        <rFont val="Arial"/>
        <family val="2"/>
      </rPr>
      <t xml:space="preserve">
Baseline: 0.26 (0.32) (n=215) vs. 0.29 (0.34) (n=206)
0-3 months: 0.53 (0.31) (n=164) vs. 0.57 (0.28) (n=152); adjusted MD from baseline 0.01 (SE 0.03)
3-6 months: 0.52 (0.34) (n=144) vs. 0.56 (0.31) (n=131); adjusted MD from baseline  0.04 (SE 0.04)
6-1 year: 0.55 (0.31) (n=133) vs. 0.62 (0.29) (n=119); adjusted MD from baseline 0.05 (SE 0.04)
</t>
    </r>
    <r>
      <rPr>
        <b/>
        <sz val="9"/>
        <color theme="1"/>
        <rFont val="Arial"/>
        <family val="2"/>
      </rPr>
      <t>SF36 physical component summary (0-100; higher = better), mean (SD)</t>
    </r>
    <r>
      <rPr>
        <sz val="9"/>
        <color theme="1"/>
        <rFont val="Arial"/>
        <family val="2"/>
      </rPr>
      <t xml:space="preserve">
Baseline: 17.50 (7.97) n=213 vs. 17.80 (9.06) n=207
0-3 months: 23.80 (11.88) (n=163) vs. 24.37 (12.45) (n=152); adjusted MD from baseline -0.41 (SE 1.25)
3-6 months: 24.62 (11.580) (n=144) vs. 24.88 (13.51) (n=131); adjusted MD from baseline -0.47 (SE 1.35)
6-1 year: 24.58 (11.70) (n=133) vs. 26.13 (13.54) (n=119); adjusted MD from baseline 0.08 (SE 1.57)
</t>
    </r>
    <r>
      <rPr>
        <b/>
        <sz val="9"/>
        <color theme="1"/>
        <rFont val="Arial"/>
        <family val="2"/>
      </rPr>
      <t xml:space="preserve">
SF36 mental component summary (0-100; higher = better), mean (SD)
</t>
    </r>
    <r>
      <rPr>
        <sz val="9"/>
        <color theme="1"/>
        <rFont val="Arial"/>
        <family val="2"/>
      </rPr>
      <t>Baseline: 43.47 (11.64) n=213 vs. 45.17 (11.96) n=207
0-3 months: 47.69 (11.28) n=163) vs. 48.68 (11.13) n=152; adjusted MD from baseline 0.12 (SE 1.22)
3-6 months: 46.67 (12.19) n=144 vs. 48.60 (10.75) n=131; adjusted MD from baseline 1.72 (SE 1.38)
6-1 year: 48.26 (11.76) n=133) vs. 50.16 (10.60) n=119; adjusted MD from baseline 1.67 (SE 1.33)</t>
    </r>
  </si>
  <si>
    <r>
      <t xml:space="preserve">A vs. B
</t>
    </r>
    <r>
      <rPr>
        <b/>
        <sz val="9"/>
        <color theme="1"/>
        <rFont val="Arial"/>
        <family val="2"/>
      </rPr>
      <t xml:space="preserve">Reintervention, % (n/N): </t>
    </r>
    <r>
      <rPr>
        <sz val="9"/>
        <color theme="1"/>
        <rFont val="Arial"/>
        <family val="2"/>
      </rPr>
      <t xml:space="preserve">59/228 (26%) vs. 41/224 (18%) (difference 8%, 95% CI 0.04 to 15%)
</t>
    </r>
  </si>
  <si>
    <r>
      <t xml:space="preserve">A vs. B
</t>
    </r>
    <r>
      <rPr>
        <b/>
        <sz val="9"/>
        <color theme="1"/>
        <rFont val="Arial"/>
        <family val="2"/>
      </rPr>
      <t xml:space="preserve">30-day Mortality, % (n/N): </t>
    </r>
    <r>
      <rPr>
        <sz val="9"/>
        <color theme="1"/>
        <rFont val="Arial"/>
        <family val="2"/>
      </rPr>
      <t xml:space="preserve">
30 days: 3% (7/224)  vs. 5% (11/228)
</t>
    </r>
    <r>
      <rPr>
        <b/>
        <sz val="9"/>
        <color theme="1"/>
        <rFont val="Arial"/>
        <family val="2"/>
      </rPr>
      <t>One or more complications within 30 days, % (n/N)</t>
    </r>
    <r>
      <rPr>
        <sz val="9"/>
        <color theme="1"/>
        <rFont val="Arial"/>
        <family val="2"/>
      </rPr>
      <t xml:space="preserve"> 
30 days: 41% (89/216)  vs. 56% (110/195)
*20 of these patients developed complications after having surgery as a second procedure after failed angioplasty
</t>
    </r>
    <r>
      <rPr>
        <b/>
        <sz val="9"/>
        <color theme="1"/>
        <rFont val="Arial"/>
        <family val="2"/>
      </rPr>
      <t>Early morbidity, % (n/N)</t>
    </r>
    <r>
      <rPr>
        <sz val="9"/>
        <color theme="1"/>
        <rFont val="Arial"/>
        <family val="2"/>
      </rPr>
      <t xml:space="preserve"> 
41% (89/216)  vs. 57% (110/194) (difference 15.5%; 95% CI 5.8 to 24.8)
</t>
    </r>
    <r>
      <rPr>
        <b/>
        <sz val="9"/>
        <color theme="1"/>
        <rFont val="Arial"/>
        <family val="2"/>
      </rPr>
      <t>Amputation-free survival, % (n/N)</t>
    </r>
    <r>
      <rPr>
        <sz val="9"/>
        <color theme="1"/>
        <rFont val="Arial"/>
        <family val="2"/>
      </rPr>
      <t xml:space="preserve">
1 year: 71% (159/224) vs. 68% (155/228)
3 years: 52% (117/224)  vs. 57% (130/228)
</t>
    </r>
    <r>
      <rPr>
        <b/>
        <sz val="9"/>
        <color theme="1"/>
        <rFont val="Arial"/>
        <family val="2"/>
      </rPr>
      <t>Amputation-free survival (Number of events; Hazard ratio (95% CI)</t>
    </r>
    <r>
      <rPr>
        <sz val="9"/>
        <color theme="1"/>
        <rFont val="Arial"/>
        <family val="2"/>
      </rPr>
      <t xml:space="preserve">
Entire follow up: 47% (106/224) vs. 42.9% (98/228); adjusted HR 1.14 (95% CI 0.86 to 1.52)
Up to 6 months: 20.5% (46/224) vs. 21.9% (50/228); adjusted HR 0.96 (95% CI 0.64 to 1.45)
After 6 months: 26/8% (60/224) vs. 21% (48/228); adjusted HR 1.37 (95% CI 0.87 to 2.04)
After 2 years (post-hoc): 12.5% (28/224) vs. 7% (16/228); adjusted HR 2.70 (95% CI 1.30 to 5.88)
</t>
    </r>
    <r>
      <rPr>
        <b/>
        <sz val="9"/>
        <color theme="1"/>
        <rFont val="Arial"/>
        <family val="2"/>
      </rPr>
      <t>All-cause mortality (Number of events; Hazard ratio (95% CI)</t>
    </r>
    <r>
      <rPr>
        <sz val="9"/>
        <color theme="1"/>
        <rFont val="Arial"/>
        <family val="2"/>
      </rPr>
      <t xml:space="preserve">
Entire follow up: 39.9% (87/224) vs. 34.6% (79/228); adjusted HR 1.05 (95% CI 0.78 to 1.45)
Up to 6 months: 11.6% (26/224) vs. 13.6 (31/228); adjusted HR 0.79 (95% CI 0.47 to 1.34)
After 6 months: 27.2% (61/224) vs. 21.1% (48/228); adjusted HR 1.22 (95% CI 0.71 to 1.82)
After 2 years (post-hoc): 12.1% (27/224) vs. 4.8% (11/228); adjusted HR 2.94 (95% CI 1.41 to 5.88)</t>
    </r>
  </si>
  <si>
    <r>
      <t xml:space="preserve">A vs. B
</t>
    </r>
    <r>
      <rPr>
        <b/>
        <sz val="9"/>
        <color theme="1"/>
        <rFont val="Arial"/>
        <family val="2"/>
      </rPr>
      <t>Morbidity, during same hospital stay as first intervention, % (n/N)</t>
    </r>
    <r>
      <rPr>
        <sz val="9"/>
        <color theme="1"/>
        <rFont val="Arial"/>
        <family val="2"/>
      </rPr>
      <t xml:space="preserve">
- Angina: 2% (4/237) vs. 2% (4/197)
- MI: 2.5% (6/237) vs. 7% (13/197)
- Stroke: .4% (1/237) vs. 1.5% (3/197)
- Haematoma: 7% (16/237) vs. 10% (19/197)
- Wound infection: 8% (18/237) vs. 23% (45/197)
- Chest infection: 2% (4/237) vs. 5% (10/197)
- Urine infection: 3% (8/237) vs. 4% (7/197)
- False aneurysm: 0% (0/237) vs. 1% (2/197)
- Venous thromboembolism: .4% (1/237) vs. 0% (0/197)
- Other: .8% (2/237) vs. 1% (2/197)
</t>
    </r>
    <r>
      <rPr>
        <b/>
        <sz val="9"/>
        <color theme="1"/>
        <rFont val="Arial"/>
        <family val="2"/>
      </rPr>
      <t>Further interventions, during same hospital stay as first intervention, % (n/N)</t>
    </r>
    <r>
      <rPr>
        <sz val="9"/>
        <color theme="1"/>
        <rFont val="Arial"/>
        <family val="2"/>
      </rPr>
      <t xml:space="preserve">
- Angioplasty: 1% (3/237) vs. .5% (1/197)
- Surgery: 9% (21/237) vs. 1% (2/197)
- Amputation of trial leg
-- Above/below knee: 4% (9/237) vs. 3% (6/197)
-- Partial foot or toe: 5% (11/237) vs. 6% (11/197)
- Graft re-exploration: 0% (0/237) vs.3% (5/197)
- Embolectomy: .4% (1/237) vs. 1% (2/197)
- Thrombectomy: 0% (0/237) vs. 2% (3/197)
- Wound debridement: 1% (3/237) vs. 3% (6/197)
</t>
    </r>
    <r>
      <rPr>
        <b/>
        <sz val="9"/>
        <color theme="1"/>
        <rFont val="Arial"/>
        <family val="2"/>
      </rPr>
      <t>Morbidity, following discharge from hospital after first intervention, % (n/N)</t>
    </r>
    <r>
      <rPr>
        <sz val="9"/>
        <color theme="1"/>
        <rFont val="Arial"/>
        <family val="2"/>
      </rPr>
      <t xml:space="preserve">
- Angina: 0.4% (1/230) vs. 1% (2/186)
- MI: 1% (2/230) vs. 1% (2/186)
- Stroke: 1% (2/230) vs. 0% (0/186)
- Haematoma: .4% (1/230) vs. 3% (5/186)
- Wound infection: 11% (25/230) vs. 16% (29/186)
- Chest infection: 1% (3/230) vs. 1% (2/186)
- Urine infection: 1% (2/230) vs. 3% (6/186)
- False aneurysm: 0% (0/230) vs. 0% (0/186)
- Venous thromboembolism: 1% (2/230) vs. 0% (0/186)
- Other: 3.5% (8/230) vs. 5% (9/186)
</t>
    </r>
    <r>
      <rPr>
        <b/>
        <sz val="9"/>
        <color theme="1"/>
        <rFont val="Arial"/>
        <family val="2"/>
      </rPr>
      <t>Further interventions, following discharge from hospital after first intervention, % (n/N)</t>
    </r>
    <r>
      <rPr>
        <sz val="9"/>
        <color theme="1"/>
        <rFont val="Arial"/>
        <family val="2"/>
      </rPr>
      <t xml:space="preserve">
- Angioplasty: .4% (1/230) vs. 0% (0/186)
- Surgery: 6%% (13/230) vs. 0% (0/186)
- Amputation of trial leg
-- Above/below knee: .4% (1/230) vs. 0% (0/186)
-- Partial foot or toe: 1% (2/230) vs. 1% (2/186)
- Graft re-exploration: 0% (0/230) vs. 0% (0/186)
- Embolectomy: .4% (1/230) vs. 0% (0/186)
- Thrombectomy: 0% (0/230) vs. .5% (1/186)
- Wound debridement: .4% (1/230) vs. .5% (1/186)
- Other (non-vascular): 0% (0/230) vs. .5% (1/186)</t>
    </r>
  </si>
  <si>
    <t>There was no evidence of interaction between treatment group and clinical stratification group on amputation free survival at any time point, p&gt;0.05
There was no evidence of interaction between treatment group and diabetes on amputation free survival at any time point, p&gt;0.05
There was no evidence of interaction between treatment group and creatinine on amputation free survival at any time point, p&gt;0.05
There was no evidence of interaction between treatment group and clinical stratification group on all-cause mortality at any time point, p&gt;0.05
There was no evidence of interaction between treatment group and diabetes on all-cause mortality at any time point, p&gt;0.05
There was no evidence of interaction between treatment group and creatinine on all-cause mortality at any time point, p&gt;0.05</t>
  </si>
  <si>
    <t>Hazard ratios adjusted for age, sex, clinical stratification group, body-mass index, current or ex-smoker status, creatinine concentration, diabetes, and statin use at baseline.</t>
  </si>
  <si>
    <t>See survival curves for amputation-free survival and all-cause mortality
A post-hoc analysis, done after examination of the survival curves, showed a significantly reduced hazard in amputation-free survival (adjusted HR 0·37 [95% CI 0·17–0·77], p=0·008) and all-cause mortality (0·34 [0·17–0·71], p=0·004) for surgery relative to angioplasty in the period beyond 2 years from randomisation. 
HRs and 95% CIs for amputation free survival and all-cause mortality are reported by authors as surgery versus angioplasty. Estimates reported in this DA are the inverse to show the relationship of angioplasty versus surgery. 
Amputation free survival n's back calculated</t>
  </si>
  <si>
    <t>Bradbury, 2010 "An intention-to-treat"</t>
  </si>
  <si>
    <t>Adam 2005 (BASIL)</t>
  </si>
  <si>
    <t>See Adam 2005</t>
  </si>
  <si>
    <t>3 years to &gt;7 years</t>
  </si>
  <si>
    <r>
      <t xml:space="preserve">A vs. B
</t>
    </r>
    <r>
      <rPr>
        <b/>
        <sz val="9"/>
        <color theme="1"/>
        <rFont val="Arial"/>
        <family val="2"/>
      </rPr>
      <t>Likelihood of reintervention, % (n/N)</t>
    </r>
    <r>
      <rPr>
        <sz val="9"/>
        <color theme="1"/>
        <rFont val="Arial"/>
        <family val="2"/>
      </rPr>
      <t xml:space="preserve">
1 year: 26% (58/224) vs. 18% (41/228), RR 1.47, 95% CI 1.03 to 2.09</t>
    </r>
  </si>
  <si>
    <r>
      <t xml:space="preserve">A vs. B
</t>
    </r>
    <r>
      <rPr>
        <b/>
        <sz val="9"/>
        <color theme="1"/>
        <rFont val="Arial"/>
        <family val="2"/>
      </rPr>
      <t>Amputation-free survival, Cox proportional hazards HR (95% CI)</t>
    </r>
    <r>
      <rPr>
        <sz val="9"/>
        <color theme="1"/>
        <rFont val="Arial"/>
        <family val="2"/>
      </rPr>
      <t xml:space="preserve">
&lt;2 years: adjusted HR 0.97 (95% CI 0.72 to 1.32) (n=224 vs. 228)
&gt;2 years: adjusted HR 1.18 (95% CI 0.93 to 2.00) (n=224 vs. 228)
</t>
    </r>
    <r>
      <rPr>
        <b/>
        <sz val="9"/>
        <color theme="1"/>
        <rFont val="Arial"/>
        <family val="2"/>
      </rPr>
      <t>Overall survival, cox proportional hazards HR (95% CI)</t>
    </r>
    <r>
      <rPr>
        <sz val="9"/>
        <color theme="1"/>
        <rFont val="Arial"/>
        <family val="2"/>
      </rPr>
      <t xml:space="preserve">
&lt;2 years: adjusted HR 0.84 (95% CI 0.60 to 1.19) (n=224 vs. 228)
&gt;2 years: adjusted HR 1.64 (95% CI 1.33 to 2.00) (n=224 vs. 228)
</t>
    </r>
    <r>
      <rPr>
        <b/>
        <sz val="9"/>
        <color theme="1"/>
        <rFont val="Arial"/>
        <family val="2"/>
      </rPr>
      <t>Death at final follow-up, % (n/N)</t>
    </r>
    <r>
      <rPr>
        <sz val="9"/>
        <color theme="1"/>
        <rFont val="Arial"/>
        <family val="2"/>
      </rPr>
      <t xml:space="preserve">
≥3 years: 59% (131/224) vs. 53% (119/228)
</t>
    </r>
    <r>
      <rPr>
        <b/>
        <sz val="9"/>
        <color theme="1"/>
        <rFont val="Arial"/>
        <family val="2"/>
      </rPr>
      <t>Alive with amputation at final follow up, % (n/N)</t>
    </r>
    <r>
      <rPr>
        <sz val="9"/>
        <color theme="1"/>
        <rFont val="Arial"/>
        <family val="2"/>
      </rPr>
      <t xml:space="preserve">
≥3 years: 4% (10/224)  vs. 9% (20/228)
</t>
    </r>
    <r>
      <rPr>
        <b/>
        <sz val="9"/>
        <color theme="1"/>
        <rFont val="Arial"/>
        <family val="2"/>
      </rPr>
      <t>Alive no amputation at final follow up, % (n/N)</t>
    </r>
    <r>
      <rPr>
        <sz val="9"/>
        <color theme="1"/>
        <rFont val="Arial"/>
        <family val="2"/>
      </rPr>
      <t xml:space="preserve">
≥3 years: 37% (82/224) vs. 38% (86/228) </t>
    </r>
  </si>
  <si>
    <t>Authors report that there was no evidence for differential effectiveness by any of the interactions prespecified in the statistical protocol; namely, Bollinger angiography scores, Trans-Atlantic Inter-Society Consensus (TASC) II classification, stratification group at randomization, and a predictive score based on a combination of all baseline covariates.</t>
  </si>
  <si>
    <t>Adjusted for stratification, serum creatinine, body mass index, diabetes, age, smoking, statin at baseline, and below knee Bollinger score.</t>
  </si>
  <si>
    <t>adjusted HRs are reported in table 2 as surgery vs. angioplasty. Abstracted and reported here as the inverse (angioplasty vs surgery) by calculating the recipricol and flipping the 95% CI
HTE analysis outcome is unclear</t>
  </si>
  <si>
    <t>Bradbury, 2010 "Analysis of amputation"</t>
  </si>
  <si>
    <r>
      <t xml:space="preserve">A (n = 224) vs. B (n = 228)
</t>
    </r>
    <r>
      <rPr>
        <b/>
        <sz val="9"/>
        <color theme="1"/>
        <rFont val="Arial"/>
        <family val="2"/>
      </rPr>
      <t>Further treatments, % (n/N)</t>
    </r>
    <r>
      <rPr>
        <sz val="9"/>
        <color theme="1"/>
        <rFont val="Arial"/>
        <family val="2"/>
      </rPr>
      <t xml:space="preserve">
≤8 weeks
Further angioplasty: 1.8% (4/224) vs. 3.1% (7/228)
Further bypass: 15.2%  (34/224) vs. 1.3% (3/228)
Endarterectomy: 0.4% (1/224) vs. 0% (0/228)
Stent: 0% (0/224) vs. 0.4% (1/228)
Chemical sympathectomy: 0.4% (1/224) vs. 0% (0/228)
Thromboembolectomy: 0.4% (1/224) vs. 2.6% (6/228)</t>
    </r>
  </si>
  <si>
    <r>
      <t xml:space="preserve">A vs. B
</t>
    </r>
    <r>
      <rPr>
        <b/>
        <sz val="9"/>
        <color theme="1"/>
        <rFont val="Arial"/>
        <family val="2"/>
      </rPr>
      <t>Amputations (major), % (n/N)</t>
    </r>
    <r>
      <rPr>
        <sz val="9"/>
        <color theme="1"/>
        <rFont val="Arial"/>
        <family val="2"/>
      </rPr>
      <t xml:space="preserve">
3 to 7 years
Above knee: 8.4% (19/224) vs. 9.2% (21/228)
Below knee: 10.7% (24/224) vs. 0.6% (22/228)
</t>
    </r>
    <r>
      <rPr>
        <b/>
        <sz val="9"/>
        <color theme="1"/>
        <rFont val="Arial"/>
        <family val="2"/>
      </rPr>
      <t>Amputations (minor), % (n/N)</t>
    </r>
    <r>
      <rPr>
        <sz val="9"/>
        <color theme="1"/>
        <rFont val="Arial"/>
        <family val="2"/>
      </rPr>
      <t xml:space="preserve">
Digital amputation: 18.4% (42/228) vs. 30.7% (70/228)
Forefoot amputation: 2.2% (5/228) vs. 3.9% (9/228)</t>
    </r>
  </si>
  <si>
    <t xml:space="preserve">Authors report vast details on the various combinations of treatments that patients received. Abstracted here are all patients that were randomized to their treatment, and then received further treatment for various reasons, including clinical and technical failure. Some patients underwent up to four treatments, and some patients never received their randomized treatment (instead receiving the opposite treatment first, only, or in addition to the other). Also reports various subgroup combinations post-randomization that are not relevant to this report. </t>
  </si>
  <si>
    <t>Forbes, 2010</t>
  </si>
  <si>
    <t>3 months, 6 months, 1 year, 2 years, and 3 years</t>
  </si>
  <si>
    <r>
      <t xml:space="preserve">A vs. B
</t>
    </r>
    <r>
      <rPr>
        <b/>
        <sz val="9"/>
        <color rgb="FF000000"/>
        <rFont val="Arial"/>
        <family val="2"/>
      </rPr>
      <t>VascuQol Overall score (1-7; higher = better); mean, (SD)</t>
    </r>
    <r>
      <rPr>
        <sz val="9"/>
        <color rgb="FF000000"/>
        <rFont val="Arial"/>
        <family val="2"/>
      </rPr>
      <t xml:space="preserve">
Baseline: 2.79 (1.01) (n=214) vs. 2.90 (1.10) (n=204)
3 months: 4.32 (1.39) (n=161) vs. 4.55 (1.30) (n=153)
1 year: 4.53 (1.42) (n=132) vs. 4.67 (1.37) (n=121)
3 years: 4.61 (1.41) (n=46) vs. 4.44 (1.55) (n=49)
</t>
    </r>
    <r>
      <rPr>
        <b/>
        <sz val="9"/>
        <color rgb="FF000000"/>
        <rFont val="Arial"/>
        <family val="2"/>
      </rPr>
      <t>EQ-5D (0-1; higher = better); mean (SD)</t>
    </r>
    <r>
      <rPr>
        <sz val="9"/>
        <color rgb="FF000000"/>
        <rFont val="Arial"/>
        <family val="2"/>
      </rPr>
      <t xml:space="preserve">
Baseline: 0.26 (0.32) (n=214) vs. 0.28 (0.34) (n=203)
3 months: 0.53 (0.31) (n=162) vs. 0.57 (0.28) (n=152)
1 year: 0.56 (0.31) (n=132) vs. 0.62 (0.28) (n=119)
3 years: 0.61 (0.25) (n=48) vs. 0.54 (0.35) (n=49)
</t>
    </r>
    <r>
      <rPr>
        <b/>
        <sz val="9"/>
        <color rgb="FF000000"/>
        <rFont val="Arial"/>
        <family val="2"/>
      </rPr>
      <t>EQ VAS (0-100; higher = better), mean (SD)</t>
    </r>
    <r>
      <rPr>
        <sz val="9"/>
        <color rgb="FF000000"/>
        <rFont val="Arial"/>
        <family val="2"/>
      </rPr>
      <t xml:space="preserve">
Baseline: 0.53 (0.21) (n=214) vs. 0.55 (0.21) (n=203)
3 months: 0.60 (0.20) (n=162) vs. 0.62 (0.19) (n=152)
1 year: 0.60 (0.20) (n=132) vs. 0.64 (0.19) (n=119)
3 years: 0.63 (0.21) (n=48) vs. 0.61 (0.19) (n=49)
</t>
    </r>
    <r>
      <rPr>
        <b/>
        <sz val="9"/>
        <color rgb="FF000000"/>
        <rFont val="Arial"/>
        <family val="2"/>
      </rPr>
      <t>SF-6D Index score (0-1; higher = better), mean (SD)</t>
    </r>
    <r>
      <rPr>
        <sz val="9"/>
        <color rgb="FF000000"/>
        <rFont val="Arial"/>
        <family val="2"/>
      </rPr>
      <t xml:space="preserve">
Baseline: 0.53 (0.10) (n=214) vs. 0.54 (0.11) (n=203)
3 months: 0.60 (0.13) (n=162) vs. 0.61 (0.13) (n=152)
1 year: 0.63 (0.13) (n=132) vs. 0.63 (0.12) (n=119)
3 years: 0.64 (0.14) (n=48) vs. 0.60 (0.15) (n=49)
</t>
    </r>
    <r>
      <rPr>
        <b/>
        <sz val="9"/>
        <color rgb="FF000000"/>
        <rFont val="Arial"/>
        <family val="2"/>
      </rPr>
      <t>SF-36 Physical functioning (0-100; higher = better), mean (SD)</t>
    </r>
    <r>
      <rPr>
        <sz val="9"/>
        <color rgb="FF000000"/>
        <rFont val="Arial"/>
        <family val="2"/>
      </rPr>
      <t xml:space="preserve">
Baseline 22.69 (19.39) (n=214) vs. 23.04 (19.91) (n=204)
3 months: 30.77 (25.44) (n=162) vs. 32.43 (26.55) (n=152)
1 year: 33.60 (24.51) (n=132) vs. 37.39 (29.21) (n=119)
3 years: 35.10 (27.76) (n=48) vs. 31.94 (30.05) (n=49)
</t>
    </r>
    <r>
      <rPr>
        <b/>
        <sz val="9"/>
        <color rgb="FF000000"/>
        <rFont val="Arial"/>
        <family val="2"/>
      </rPr>
      <t>SF-36 Mental health (0-100; higher = better), mean (SD)</t>
    </r>
    <r>
      <rPr>
        <sz val="9"/>
        <color rgb="FF000000"/>
        <rFont val="Arial"/>
        <family val="2"/>
      </rPr>
      <t xml:space="preserve">
Baseline: 58.87 (22.73) (n=214) vs. 60.08 (21.42) (n=204)
3 months: 56.93 (19.84) (n=162) vs. 68.55 (20.38) (n=152)
1 year: 68.76 (21.41) (n=132) vs. 70.52 (18.85) (n=119)
3 years: 70.33 (20.71) (n=48) vs. 67.18 (20.22) (n=49)</t>
    </r>
  </si>
  <si>
    <t>Authors report that SF-36 summary scores are calculated, but do not report them. Abstracted physical function and mental health subscores as proxy measures</t>
  </si>
  <si>
    <t>Wilson, 1989 (VA trial)</t>
  </si>
  <si>
    <t>IC and CLI: 
... at least one of the following: a) claudication that restricted walking to less than two blocks and prevented performance of daily activities judged important by the patient and his physician, (b) rest pain caused by ischemia, and (c) impending gangrene presumed caused by the arterial lesion to be treated.
Patients with iliac lesions
Claudication: 72% (118/163)
Rest pain: 27% (45/163)
Patients with femoropopliteal disease:
Claudication: 73% (73/100)
Rest pain: 27% (27/100)</t>
  </si>
  <si>
    <t>NR/263/255</t>
  </si>
  <si>
    <t>A. PTA (n=129)
Technique and performance was left to the discretion of the individual physician.
Assumed no patients received stents due to the publication date</t>
  </si>
  <si>
    <t>B. Surgical therapy (n=126)
Technique and performance was left to the discretion of the individual physician.
Iliac: n = 74
Femoropopliteal: n = 58
-Above-knee popliteal: n = 30
-Below-knee popliteal: n = 17
-Anterior tibial, posterior tibial, or peroneal: n = 11
-Prosthetic graft: n = 23
Both: n = 6
Bypass graft from aorta to common femoral or profunda femoral:  n = 32
Aortoiliac bypass: n = 5
Iliofemoral bypass or endarterectomy: n = 24
Femorofemoral bypass for unilateral iliac occlusion: n = 13</t>
  </si>
  <si>
    <t xml:space="preserve">17 patients who had PTA failure within 30 days underwent operation and are considered separately as the PTA plus surgery group. </t>
  </si>
  <si>
    <t xml:space="preserve">Iliac - claudication: 45% 
Iliac - rest pain: 17% 
Femoropopliteal - claudication: 28% 
Femoropopliteal - rest pain: 10% </t>
  </si>
  <si>
    <t xml:space="preserve">Iilac, superficial femoral, or popliteal arteries
Iliac: 62%
-Claudication: 72% 
-Rest pain: 28% 
Femoropopliteal: 38% 
-Claudication: 73% 
-Rest pain: 27% </t>
  </si>
  <si>
    <t>61.5 (NR)</t>
  </si>
  <si>
    <t>169 lbs (NR)</t>
  </si>
  <si>
    <t>White: 77%
Black: 21%
Other: 2%</t>
  </si>
  <si>
    <t>Diabetes: 29%
Cardiac disease: 32%
Alcoholism: 18%
Pulmonary disease: 12%
Current smokers: 79%
Previous smokers: 20%
Cardiovascular history
Angina: 22%
MI: 20%
CHF: 6%
Stroke: 14% 
TIA: 10%
Hypertension: 51%
Cardiovascular surgery
Coronary: 8%
Carotid: 7%
PVD surgery: 20%
Previous PTA: 9%</t>
  </si>
  <si>
    <t>1 and 3 months; 3-month intervals thereafter for 3 years
This article: median follow-up period of 2 years with the lower quartile follow-up of 1.25 years and the upper quartile of 3 years.</t>
  </si>
  <si>
    <r>
      <t>A vs. B</t>
    </r>
    <r>
      <rPr>
        <b/>
        <sz val="9"/>
        <color theme="1"/>
        <rFont val="Arial"/>
        <family val="2"/>
      </rPr>
      <t xml:space="preserve">
Subsequent vascular operation, % (n/N)
</t>
    </r>
    <r>
      <rPr>
        <sz val="9"/>
        <color theme="1"/>
        <rFont val="Arial"/>
        <family val="2"/>
      </rPr>
      <t xml:space="preserve">2 years: 23% (26/112) vs. 16% (20/126)
</t>
    </r>
    <r>
      <rPr>
        <b/>
        <sz val="9"/>
        <color theme="1"/>
        <rFont val="Arial"/>
        <family val="2"/>
      </rPr>
      <t xml:space="preserve">Repeat PTA procedures, % (n/N)
</t>
    </r>
    <r>
      <rPr>
        <sz val="9"/>
        <color theme="1"/>
        <rFont val="Arial"/>
        <family val="2"/>
      </rPr>
      <t>2 years: 17% (19/112) vs.</t>
    </r>
    <r>
      <rPr>
        <b/>
        <sz val="9"/>
        <color theme="1"/>
        <rFont val="Arial"/>
        <family val="2"/>
      </rPr>
      <t xml:space="preserve"> </t>
    </r>
    <r>
      <rPr>
        <sz val="9"/>
        <color theme="1"/>
        <rFont val="Arial"/>
        <family val="2"/>
      </rPr>
      <t>7% (9/126)</t>
    </r>
  </si>
  <si>
    <r>
      <t xml:space="preserve">A vs. B
</t>
    </r>
    <r>
      <rPr>
        <b/>
        <sz val="9"/>
        <color theme="1"/>
        <rFont val="Arial"/>
        <family val="2"/>
      </rPr>
      <t>Death related to surgery (bypass only), % (n/N):</t>
    </r>
    <r>
      <rPr>
        <sz val="9"/>
        <color theme="1"/>
        <rFont val="Arial"/>
        <family val="2"/>
      </rPr>
      <t xml:space="preserve"> NA vs. 2% (3/126)
</t>
    </r>
    <r>
      <rPr>
        <b/>
        <sz val="9"/>
        <color theme="1"/>
        <rFont val="Arial"/>
        <family val="2"/>
      </rPr>
      <t>Operative mortality rate (bypass only) % (n/N):</t>
    </r>
    <r>
      <rPr>
        <sz val="9"/>
        <color theme="1"/>
        <rFont val="Arial"/>
        <family val="2"/>
      </rPr>
      <t xml:space="preserve"> NA vs. 0.8% (1/126)
</t>
    </r>
    <r>
      <rPr>
        <b/>
        <sz val="9"/>
        <color theme="1"/>
        <rFont val="Arial"/>
        <family val="2"/>
      </rPr>
      <t>Mortality, % (n/N)</t>
    </r>
    <r>
      <rPr>
        <sz val="9"/>
        <color theme="1"/>
        <rFont val="Arial"/>
        <family val="2"/>
      </rPr>
      <t xml:space="preserve">
Median 2 years: 18% (20/112) vs. 21% (26/126)
</t>
    </r>
    <r>
      <rPr>
        <b/>
        <sz val="9"/>
        <color theme="1"/>
        <rFont val="Arial"/>
        <family val="2"/>
      </rPr>
      <t>Amputation, % (n/N)</t>
    </r>
    <r>
      <rPr>
        <sz val="9"/>
        <color theme="1"/>
        <rFont val="Arial"/>
        <family val="2"/>
      </rPr>
      <t xml:space="preserve">
Median 2 years
7% (8/112) vs. 10% (13/126)
</t>
    </r>
    <r>
      <rPr>
        <b/>
        <sz val="9"/>
        <color theme="1"/>
        <rFont val="Arial"/>
        <family val="2"/>
      </rPr>
      <t>3-year cumulative survival rate from study-related deaths, amputations, and intervention failure after successful procedure, % (n is unclear)</t>
    </r>
    <r>
      <rPr>
        <sz val="9"/>
        <color theme="1"/>
        <rFont val="Arial"/>
        <family val="2"/>
      </rPr>
      <t xml:space="preserve">
Iliiac occlusions: 73.1% (82/112) vs. 81.8% (103/126)
Femoropopliteal occlusions: 75.7% (85/112) vs. 65.3% (82/126)</t>
    </r>
  </si>
  <si>
    <r>
      <t xml:space="preserve">A vs. B
</t>
    </r>
    <r>
      <rPr>
        <b/>
        <sz val="9"/>
        <color theme="1"/>
        <rFont val="Arial"/>
        <family val="2"/>
      </rPr>
      <t>Perioperative harms, % (n/N)</t>
    </r>
    <r>
      <rPr>
        <sz val="9"/>
        <color theme="1"/>
        <rFont val="Arial"/>
        <family val="2"/>
      </rPr>
      <t xml:space="preserve">
Median 2 years
Failures within 30 days: NR vs. 7% (9/126)
-Graft thrombosis: NA vs. 5% (6/126)
-Infection: NR vs. 0.8% (1/126)
-Unsuccessful revision of reconstruction: NA vs. 0.8% (1/126)
-Below-knee amputation: NR vs. 0.8% (1/126)
-Symes' amputation within 30 days: NR vs. 0.8% (1/126) (with patent graft)
Early treatment failures: 19% (25/129) vs. NR
-Immediate treatment failure within 24 hours: 16% (20/129) vs. NR
-Technical inability to pass wire across lesion: 8% (10/129) vs. NA
-Dilation not achieved: 2% (3/129) vs. NA
-Acute thrombosis: 4% (5/129) vs. NR
-No hemodynamic improvement: 1.5% (2/129) vs. NR
</t>
    </r>
    <r>
      <rPr>
        <b/>
        <sz val="9"/>
        <color theme="1"/>
        <rFont val="Arial"/>
        <family val="2"/>
      </rPr>
      <t xml:space="preserve">Major amputation within 30 days due to open PTA site, % (n/N)
</t>
    </r>
    <r>
      <rPr>
        <sz val="9"/>
        <color theme="1"/>
        <rFont val="Arial"/>
        <family val="2"/>
      </rPr>
      <t xml:space="preserve">30 days: 1.5% (2/129) vs. NA
</t>
    </r>
    <r>
      <rPr>
        <b/>
        <sz val="9"/>
        <color theme="1"/>
        <rFont val="Arial"/>
        <family val="2"/>
      </rPr>
      <t>Complications, % (n/N)</t>
    </r>
    <r>
      <rPr>
        <sz val="9"/>
        <color theme="1"/>
        <rFont val="Arial"/>
        <family val="2"/>
      </rPr>
      <t xml:space="preserve">
Puncture site bleeding: 9% (12/129) vs. NR
Contrast extravasation: 6% (8/129) vs. NR
Minor peripheral embolization: 1.6% (2/129) vs. NR</t>
    </r>
  </si>
  <si>
    <t xml:space="preserve">They randomized patients into 2 groups (PTA vs surgery), but had 17 cross over from PTA to surgery and created a 3rd treatment group for (some) analysis.
A vs. B vs. C?
The patients who received PTA plus surgery are classified as treatment failures in this analysis according to treatment assigned.
Patients don't appear to be stratified by IC and CLI in results.
No SD or CI's reported.
A large proportion of patients have had previous surgery, it is unclear if these were to the target lesion. </t>
  </si>
  <si>
    <t>Wolf, 1993</t>
  </si>
  <si>
    <t>Wilson, 1989</t>
  </si>
  <si>
    <t>See Wilson 1989</t>
  </si>
  <si>
    <t xml:space="preserve">n = 3: One patient assigned to surgery insisted on PTA; n = 2 patients assigned to PTA refused and underwent surgery.
n = 17 patients with immediate PTA failures had BP during same hospitalization.
</t>
  </si>
  <si>
    <r>
      <t xml:space="preserve">A vs. B
</t>
    </r>
    <r>
      <rPr>
        <b/>
        <sz val="9"/>
        <color rgb="FF000000"/>
        <rFont val="Arial"/>
        <family val="2"/>
      </rPr>
      <t xml:space="preserve">Sickness Impact Profile (SIP) (0-100, higher = worse), mean (SD):
</t>
    </r>
    <r>
      <rPr>
        <sz val="9"/>
        <color rgb="FF000000"/>
        <rFont val="Arial"/>
        <family val="2"/>
      </rPr>
      <t xml:space="preserve">Baseline: 15.6 (11.3) (n=130) vs. 15.8 (11.2) (n=128)
1 month: 11.3 (9.4) (n=120) vs. 12.2 (8.8) (n=115)
1 year: 10.8 (10.2) (n=98) vs. 10.6 (10.2) (n=95)
2 years: 11.2 (10.2) (n=75) vs. 9.6 (8.1) (n=76)
</t>
    </r>
    <r>
      <rPr>
        <b/>
        <sz val="9"/>
        <color rgb="FF000000"/>
        <rFont val="Arial"/>
        <family val="2"/>
      </rPr>
      <t xml:space="preserve">Improvement in SIP
</t>
    </r>
    <r>
      <rPr>
        <sz val="9"/>
        <color rgb="FF000000"/>
        <rFont val="Arial"/>
        <family val="2"/>
      </rPr>
      <t xml:space="preserve">PTA: p &lt;.003
BP: p &lt;.0001
(Differences between PTA and BP were not significant.) </t>
    </r>
  </si>
  <si>
    <r>
      <t xml:space="preserve">A vs. B
</t>
    </r>
    <r>
      <rPr>
        <b/>
        <sz val="9"/>
        <color theme="1"/>
        <rFont val="Arial"/>
        <family val="2"/>
      </rPr>
      <t>Surgical failures, % (n/N)</t>
    </r>
    <r>
      <rPr>
        <sz val="9"/>
        <color theme="1"/>
        <rFont val="Arial"/>
        <family val="2"/>
      </rPr>
      <t xml:space="preserve">
1 month: 19% (25/129) vs. 15% (19/126) (p641)
30% (39/130) PTA patients required additional vascular procedures during their initial hospitalization: 17 because of treatment failure and 22 because a technically successful angioplasty did not result in adequate revascularization.
17 PTA failures received bypass during same hospitalization
</t>
    </r>
    <r>
      <rPr>
        <b/>
        <sz val="9"/>
        <color theme="1"/>
        <rFont val="Arial"/>
        <family val="2"/>
      </rPr>
      <t xml:space="preserve">
Limb salvage (overall), % (n/N)
</t>
    </r>
    <r>
      <rPr>
        <sz val="9"/>
        <color theme="1"/>
        <rFont val="Arial"/>
        <family val="2"/>
      </rPr>
      <t xml:space="preserve">Iliac PTA: 86% (n=NR) vs. 88% (n=NR)
Femoropopliteal PTA: 92% (n=NR) vs. 74% (n=NR)
</t>
    </r>
    <r>
      <rPr>
        <b/>
        <sz val="9"/>
        <color theme="1"/>
        <rFont val="Arial"/>
        <family val="2"/>
      </rPr>
      <t>Limb survival, % (SE)</t>
    </r>
    <r>
      <rPr>
        <sz val="9"/>
        <color theme="1"/>
        <rFont val="Arial"/>
        <family val="2"/>
      </rPr>
      <t xml:space="preserve">
Iliac - claudication: 90.5% (4.1) (n=NR) vs. 94.7% (3.0) (n=NR)
Iliac - rest pain: 74.8% (9.9) (n=NR) vs. 72.5% (9.6) (n=NR)
Femoropopliteal - claudication: 92.7% (5.0) (n=NR) vs. 85.1% (7.1) (n=NR)
Femoropopliteal - rest pain: 90.9% (8.7) (n=NR) vs. 59.7% (12.8) (n=NR)
</t>
    </r>
  </si>
  <si>
    <r>
      <t xml:space="preserve">A vs. B
</t>
    </r>
    <r>
      <rPr>
        <b/>
        <sz val="9"/>
        <color theme="1"/>
        <rFont val="Arial"/>
        <family val="2"/>
      </rPr>
      <t xml:space="preserve">Serious AEs, % (n/N)
</t>
    </r>
    <r>
      <rPr>
        <sz val="9"/>
        <color theme="1"/>
        <rFont val="Arial"/>
        <family val="2"/>
      </rPr>
      <t>2 to 6 years follow-up</t>
    </r>
    <r>
      <rPr>
        <b/>
        <sz val="9"/>
        <color theme="1"/>
        <rFont val="Arial"/>
        <family val="2"/>
      </rPr>
      <t xml:space="preserve">
</t>
    </r>
    <r>
      <rPr>
        <sz val="9"/>
        <color theme="1"/>
        <rFont val="Arial"/>
        <family val="2"/>
      </rPr>
      <t>Acute thrombosis: 4% (5/129) vs. 0% (0/126)
Major amputation: 1.5% (2/129) vs. 0% (0/126)
Mortality (operative): 0% (0/129) vs. 2% (3/126)
Mortality (overall):</t>
    </r>
    <r>
      <rPr>
        <b/>
        <sz val="9"/>
        <color theme="1"/>
        <rFont val="Arial"/>
        <family val="2"/>
      </rPr>
      <t xml:space="preserve"> </t>
    </r>
    <r>
      <rPr>
        <sz val="9"/>
        <color theme="1"/>
        <rFont val="Arial"/>
        <family val="2"/>
      </rPr>
      <t>24%</t>
    </r>
    <r>
      <rPr>
        <b/>
        <sz val="9"/>
        <color theme="1"/>
        <rFont val="Arial"/>
        <family val="2"/>
      </rPr>
      <t xml:space="preserve"> (</t>
    </r>
    <r>
      <rPr>
        <sz val="9"/>
        <color theme="1"/>
        <rFont val="Arial"/>
        <family val="2"/>
      </rPr>
      <t>31/129) vs. 33% (42/126)</t>
    </r>
  </si>
  <si>
    <t>Bergan 1992</t>
  </si>
  <si>
    <r>
      <t xml:space="preserve">A vs. B
</t>
    </r>
    <r>
      <rPr>
        <b/>
        <sz val="9"/>
        <color theme="1"/>
        <rFont val="Arial"/>
        <family val="2"/>
      </rPr>
      <t>Coronary artery bypass grafting, % (n/N)</t>
    </r>
    <r>
      <rPr>
        <sz val="9"/>
        <color theme="1"/>
        <rFont val="Arial"/>
        <family val="2"/>
      </rPr>
      <t xml:space="preserve">
6 years: 3.6% (4/112) vs. 2.4% (3/126)
</t>
    </r>
    <r>
      <rPr>
        <b/>
        <sz val="9"/>
        <color theme="1"/>
        <rFont val="Arial"/>
        <family val="2"/>
      </rPr>
      <t>Repeated/late surgery, % (n/N)</t>
    </r>
    <r>
      <rPr>
        <sz val="9"/>
        <color theme="1"/>
        <rFont val="Arial"/>
        <family val="2"/>
      </rPr>
      <t xml:space="preserve">
6 years: 25.9% (29/112) vs. 20.6% (26/126)
</t>
    </r>
    <r>
      <rPr>
        <b/>
        <sz val="9"/>
        <color theme="1"/>
        <rFont val="Arial"/>
        <family val="2"/>
      </rPr>
      <t>Repeat/late angioplasty, % (n/N)</t>
    </r>
    <r>
      <rPr>
        <sz val="9"/>
        <color theme="1"/>
        <rFont val="Arial"/>
        <family val="2"/>
      </rPr>
      <t xml:space="preserve">
20.5% (23/112) vs. 8.7% (11/126)
</t>
    </r>
    <r>
      <rPr>
        <b/>
        <sz val="9"/>
        <color theme="1"/>
        <rFont val="Arial"/>
        <family val="2"/>
      </rPr>
      <t>Contralateral surgery, % (n/N)</t>
    </r>
    <r>
      <rPr>
        <sz val="9"/>
        <color theme="1"/>
        <rFont val="Arial"/>
        <family val="2"/>
      </rPr>
      <t xml:space="preserve">
6 years: 21.4% (24/112) vs. 16.7% (21/126)
</t>
    </r>
    <r>
      <rPr>
        <b/>
        <sz val="9"/>
        <color theme="1"/>
        <rFont val="Arial"/>
        <family val="2"/>
      </rPr>
      <t>Contralateral PTA, % (n/N)</t>
    </r>
    <r>
      <rPr>
        <sz val="9"/>
        <color theme="1"/>
        <rFont val="Arial"/>
        <family val="2"/>
      </rPr>
      <t xml:space="preserve">
6 years: 13.4% (15/112) vs. 5.6% (7/129)</t>
    </r>
  </si>
  <si>
    <r>
      <t xml:space="preserve">A vs. B
</t>
    </r>
    <r>
      <rPr>
        <b/>
        <sz val="9"/>
        <color theme="1"/>
        <rFont val="Arial"/>
        <family val="2"/>
      </rPr>
      <t>Major amputations (total), % (n/N)</t>
    </r>
    <r>
      <rPr>
        <sz val="9"/>
        <color theme="1"/>
        <rFont val="Arial"/>
        <family val="2"/>
      </rPr>
      <t xml:space="preserve">
6 years: 7.1% (8/112) vs. 12.7% (16/126)
</t>
    </r>
    <r>
      <rPr>
        <b/>
        <sz val="9"/>
        <color theme="1"/>
        <rFont val="Arial"/>
        <family val="2"/>
      </rPr>
      <t>Major amputations (above the knee), % (n/N)</t>
    </r>
    <r>
      <rPr>
        <sz val="9"/>
        <color theme="1"/>
        <rFont val="Arial"/>
        <family val="2"/>
      </rPr>
      <t xml:space="preserve">
6 years: 2.7% (3/112) vs. 5.5% (7/126)
</t>
    </r>
    <r>
      <rPr>
        <b/>
        <sz val="9"/>
        <color theme="1"/>
        <rFont val="Arial"/>
        <family val="2"/>
      </rPr>
      <t>Major amputations (below the knee), % (n/N)</t>
    </r>
    <r>
      <rPr>
        <sz val="9"/>
        <color theme="1"/>
        <rFont val="Arial"/>
        <family val="2"/>
      </rPr>
      <t xml:space="preserve">
6 years: 4.5% (5/112) vs. 7.1% (9/126)</t>
    </r>
  </si>
  <si>
    <r>
      <t xml:space="preserve">A vs. B
</t>
    </r>
    <r>
      <rPr>
        <b/>
        <sz val="9"/>
        <color theme="1"/>
        <rFont val="Arial"/>
        <family val="2"/>
      </rPr>
      <t>operative-related deaths, % (n/N)</t>
    </r>
    <r>
      <rPr>
        <sz val="9"/>
        <color theme="1"/>
        <rFont val="Arial"/>
        <family val="2"/>
      </rPr>
      <t xml:space="preserve">
Within 3 days
0% (0/129) vs. 0.7% (1/126)
</t>
    </r>
    <r>
      <rPr>
        <b/>
        <sz val="9"/>
        <color theme="1"/>
        <rFont val="Arial"/>
        <family val="2"/>
      </rPr>
      <t>Procedure-related deaths, % (n/N)</t>
    </r>
    <r>
      <rPr>
        <sz val="9"/>
        <color theme="1"/>
        <rFont val="Arial"/>
        <family val="2"/>
      </rPr>
      <t xml:space="preserve">
Within 3 months
0% (0/129) vs. 1.6% (2/126)
</t>
    </r>
    <r>
      <rPr>
        <b/>
        <sz val="9"/>
        <color theme="1"/>
        <rFont val="Arial"/>
        <family val="2"/>
      </rPr>
      <t>Total related-deaths, % (n/N)</t>
    </r>
    <r>
      <rPr>
        <sz val="9"/>
        <color theme="1"/>
        <rFont val="Arial"/>
        <family val="2"/>
      </rPr>
      <t xml:space="preserve">
0% (0/129) vs. 2/4% (3/126)
</t>
    </r>
    <r>
      <rPr>
        <b/>
        <sz val="9"/>
        <color theme="1"/>
        <rFont val="Arial"/>
        <family val="2"/>
      </rPr>
      <t xml:space="preserve">
Thrombosis, % (n/N)
</t>
    </r>
    <r>
      <rPr>
        <sz val="9"/>
        <color theme="1"/>
        <rFont val="Arial"/>
        <family val="2"/>
      </rPr>
      <t xml:space="preserve">Timing NR
6.2% (8/129) vs. 4% (5/126)
</t>
    </r>
    <r>
      <rPr>
        <b/>
        <sz val="9"/>
        <color theme="1"/>
        <rFont val="Arial"/>
        <family val="2"/>
      </rPr>
      <t>Embolism, % (n/N)</t>
    </r>
    <r>
      <rPr>
        <sz val="9"/>
        <color theme="1"/>
        <rFont val="Arial"/>
        <family val="2"/>
      </rPr>
      <t xml:space="preserve">
Timing NR
1.5% (2/129) vs. 0% (0/126)
</t>
    </r>
    <r>
      <rPr>
        <b/>
        <sz val="9"/>
        <color theme="1"/>
        <rFont val="Arial"/>
        <family val="2"/>
      </rPr>
      <t>Bleeding, % (n/N)</t>
    </r>
    <r>
      <rPr>
        <sz val="9"/>
        <color theme="1"/>
        <rFont val="Arial"/>
        <family val="2"/>
      </rPr>
      <t xml:space="preserve">
IP
9.3% (12/129) vs. 0% (0/126)
</t>
    </r>
    <r>
      <rPr>
        <b/>
        <sz val="9"/>
        <color theme="1"/>
        <rFont val="Arial"/>
        <family val="2"/>
      </rPr>
      <t>Extravasation, % (n/N)</t>
    </r>
    <r>
      <rPr>
        <sz val="9"/>
        <color theme="1"/>
        <rFont val="Arial"/>
        <family val="2"/>
      </rPr>
      <t xml:space="preserve">
IP
6.2% (8/129) vs. 0% (0/126)
</t>
    </r>
    <r>
      <rPr>
        <b/>
        <sz val="9"/>
        <color theme="1"/>
        <rFont val="Arial"/>
        <family val="2"/>
      </rPr>
      <t>Complication requiring surgical intervention, % (n/N)</t>
    </r>
    <r>
      <rPr>
        <sz val="9"/>
        <color theme="1"/>
        <rFont val="Arial"/>
        <family val="2"/>
      </rPr>
      <t xml:space="preserve">
IP
7.8% (10/129) vs. 0% (0/126)</t>
    </r>
  </si>
  <si>
    <r>
      <t xml:space="preserve">A vs. B
</t>
    </r>
    <r>
      <rPr>
        <b/>
        <sz val="9"/>
        <color theme="1"/>
        <rFont val="Arial"/>
        <family val="2"/>
      </rPr>
      <t>Mortality (overall), % (n/N)</t>
    </r>
    <r>
      <rPr>
        <sz val="9"/>
        <color theme="1"/>
        <rFont val="Arial"/>
        <family val="2"/>
      </rPr>
      <t xml:space="preserve">
6 years: 24.1% (27/112) vs. 33.3% (42/126)
</t>
    </r>
    <r>
      <rPr>
        <b/>
        <sz val="9"/>
        <color theme="1"/>
        <rFont val="Arial"/>
        <family val="2"/>
      </rPr>
      <t>MI, % (n/N)</t>
    </r>
    <r>
      <rPr>
        <sz val="9"/>
        <color theme="1"/>
        <rFont val="Arial"/>
        <family val="2"/>
      </rPr>
      <t xml:space="preserve">
6 years: 9.8% (11/112) vs. 14.3% (18/126)
</t>
    </r>
    <r>
      <rPr>
        <b/>
        <sz val="9"/>
        <color theme="1"/>
        <rFont val="Arial"/>
        <family val="2"/>
      </rPr>
      <t>Angina, % (n/N)</t>
    </r>
    <r>
      <rPr>
        <sz val="9"/>
        <color theme="1"/>
        <rFont val="Arial"/>
        <family val="2"/>
      </rPr>
      <t xml:space="preserve">
6 years: 13.4% (15/112) vs. 13.5% (17/126)
</t>
    </r>
    <r>
      <rPr>
        <b/>
        <sz val="9"/>
        <color theme="1"/>
        <rFont val="Arial"/>
        <family val="2"/>
      </rPr>
      <t xml:space="preserve">Congestive heart failure, % (n/N)
</t>
    </r>
    <r>
      <rPr>
        <sz val="9"/>
        <color theme="1"/>
        <rFont val="Arial"/>
        <family val="2"/>
      </rPr>
      <t xml:space="preserve">6 years: 7.1% (8/112) vs. 14.3% (18/126)
</t>
    </r>
    <r>
      <rPr>
        <b/>
        <sz val="9"/>
        <color theme="1"/>
        <rFont val="Arial"/>
        <family val="2"/>
      </rPr>
      <t>Cerebrovascular event, % (n/N)</t>
    </r>
    <r>
      <rPr>
        <sz val="9"/>
        <color theme="1"/>
        <rFont val="Arial"/>
        <family val="2"/>
      </rPr>
      <t xml:space="preserve">
6 years: 8% (9/112) vs. 15.1% (19/126)
</t>
    </r>
    <r>
      <rPr>
        <b/>
        <sz val="9"/>
        <color theme="1"/>
        <rFont val="Arial"/>
        <family val="2"/>
      </rPr>
      <t xml:space="preserve">
Renal failure, % (n/N)
</t>
    </r>
    <r>
      <rPr>
        <sz val="9"/>
        <color theme="1"/>
        <rFont val="Arial"/>
        <family val="2"/>
      </rPr>
      <t xml:space="preserve">6 years: 0% (0/112) vs. 7.1% (9/126)
</t>
    </r>
    <r>
      <rPr>
        <b/>
        <sz val="9"/>
        <color theme="1"/>
        <rFont val="Arial"/>
        <family val="2"/>
      </rPr>
      <t>Developed hypertension, % (n/N)</t>
    </r>
    <r>
      <rPr>
        <sz val="9"/>
        <color theme="1"/>
        <rFont val="Arial"/>
        <family val="2"/>
      </rPr>
      <t xml:space="preserve">
6 years: 8.9% (10/112) vs. 10.3% (13/126)
</t>
    </r>
    <r>
      <rPr>
        <b/>
        <sz val="9"/>
        <color theme="1"/>
        <rFont val="Arial"/>
        <family val="2"/>
      </rPr>
      <t>Developed diabetes, % (n/N)</t>
    </r>
    <r>
      <rPr>
        <sz val="9"/>
        <color theme="1"/>
        <rFont val="Arial"/>
        <family val="2"/>
      </rPr>
      <t xml:space="preserve">
6 years: 1.8% (2/112) vs. 0.8% (1/126)</t>
    </r>
  </si>
  <si>
    <t>Data are reported according to treatments receieved by patients, not by randomization
Operative death was a patients randomized to angioplasty, but refused and received surgery, and then died of MI 3 days later. They are reported along with the surgery patients</t>
  </si>
  <si>
    <t>van der Zaag, 2004 (BASIC trial)</t>
  </si>
  <si>
    <t>Claudication: 100%</t>
  </si>
  <si>
    <t>Netherlands, UK</t>
  </si>
  <si>
    <t>NR/56/54</t>
  </si>
  <si>
    <t>A: PTA) (n=31)
Details NR
Selective stent: 23% (details NR)</t>
  </si>
  <si>
    <t>B: Bypass Graft (n=25)
Graft: reverse vein in 48% (12/25), in situ vein in 24% (6/25), prosthetic (polytetrafluoroethylene) in 16% (4/25)
Tunneling: NR
Surgical parameters: NR</t>
  </si>
  <si>
    <t>Aspirin 100mg 3/day for at least 3 months</t>
  </si>
  <si>
    <t>Rutherford Category
1: 20%
2: 43%
3: 32%
4: 5%
A vs. B
ABI (mmHg): 93 vs. 93
ABI (index %): 55% vs. 58%</t>
  </si>
  <si>
    <t>Superficial Femoral</t>
  </si>
  <si>
    <t>&gt;3 months</t>
  </si>
  <si>
    <t>Median 67</t>
  </si>
  <si>
    <t>Smoking: 48%
Diabetes: 14%
Hypertension: 45%
Hyperlipidemia: 25%
Stroke: 13%
Myocardial infarction: 20%</t>
  </si>
  <si>
    <t>1 month
6 months
1 year
3 years</t>
  </si>
  <si>
    <r>
      <t xml:space="preserve">A vs. B
</t>
    </r>
    <r>
      <rPr>
        <b/>
        <sz val="9"/>
        <color theme="1"/>
        <rFont val="Arial"/>
        <family val="2"/>
      </rPr>
      <t>Clinical (SVS/ISCVS) Improvement, % (n/N)</t>
    </r>
    <r>
      <rPr>
        <sz val="9"/>
        <color theme="1"/>
        <rFont val="Arial"/>
        <family val="2"/>
      </rPr>
      <t xml:space="preserve">
47% (14/30) vs. 67% (16/24); Absolute diff 20% (95% CI -6% to 46%)</t>
    </r>
  </si>
  <si>
    <r>
      <t xml:space="preserve">A vs. B
</t>
    </r>
    <r>
      <rPr>
        <b/>
        <sz val="9"/>
        <color theme="1"/>
        <rFont val="Arial"/>
        <family val="2"/>
      </rPr>
      <t>Occlusion/re-intervention of target limb, % (n/N)</t>
    </r>
    <r>
      <rPr>
        <sz val="9"/>
        <color theme="1"/>
        <rFont val="Arial"/>
        <family val="2"/>
      </rPr>
      <t xml:space="preserve">
1 year: 60% (18/30) vs. 29% (7/24); occlusion HR 2.24 (95% CI 0.9 to 5.58)
</t>
    </r>
    <r>
      <rPr>
        <b/>
        <sz val="9"/>
        <color theme="1"/>
        <rFont val="Arial"/>
        <family val="2"/>
      </rPr>
      <t>Uncorrected occlusion, % (n/N)</t>
    </r>
    <r>
      <rPr>
        <sz val="9"/>
        <color theme="1"/>
        <rFont val="Arial"/>
        <family val="2"/>
      </rPr>
      <t xml:space="preserve">
1 year: 43% (13/30) vs. 21% (5/24); Absolute Risk Reduction 22% (95% CI -2% to 47%)</t>
    </r>
  </si>
  <si>
    <r>
      <t xml:space="preserve">A vs. B
</t>
    </r>
    <r>
      <rPr>
        <b/>
        <sz val="9"/>
        <color theme="1"/>
        <rFont val="Arial"/>
        <family val="2"/>
      </rPr>
      <t>Mortality, % (n/N)</t>
    </r>
    <r>
      <rPr>
        <sz val="9"/>
        <color theme="1"/>
        <rFont val="Arial"/>
        <family val="2"/>
      </rPr>
      <t xml:space="preserve">
30 days: 0% (0/30) vs. 0% (0/24)
</t>
    </r>
    <r>
      <rPr>
        <b/>
        <sz val="9"/>
        <color theme="1"/>
        <rFont val="Arial"/>
        <family val="2"/>
      </rPr>
      <t xml:space="preserve">Major amputation, % (n/N) </t>
    </r>
    <r>
      <rPr>
        <sz val="9"/>
        <color theme="1"/>
        <rFont val="Arial"/>
        <family val="2"/>
      </rPr>
      <t xml:space="preserve">
3.3% (1/30) vs. 0%  (0/24)
</t>
    </r>
    <r>
      <rPr>
        <b/>
        <sz val="9"/>
        <color theme="1"/>
        <rFont val="Arial"/>
        <family val="2"/>
      </rPr>
      <t>Stroke, % (n/N)</t>
    </r>
    <r>
      <rPr>
        <sz val="9"/>
        <color theme="1"/>
        <rFont val="Arial"/>
        <family val="2"/>
      </rPr>
      <t xml:space="preserve">
0% (0/30) vs. 4.2% (1/24)
</t>
    </r>
    <r>
      <rPr>
        <b/>
        <sz val="9"/>
        <color theme="1"/>
        <rFont val="Arial"/>
        <family val="2"/>
      </rPr>
      <t>Derious wound infection, % (n/N)</t>
    </r>
    <r>
      <rPr>
        <sz val="9"/>
        <color theme="1"/>
        <rFont val="Arial"/>
        <family val="2"/>
      </rPr>
      <t xml:space="preserve">
0% (0/30) vs. 4.2% (1/24)
</t>
    </r>
  </si>
  <si>
    <r>
      <t xml:space="preserve">A vs. B
</t>
    </r>
    <r>
      <rPr>
        <b/>
        <sz val="9"/>
        <color theme="1"/>
        <rFont val="Arial"/>
        <family val="2"/>
      </rPr>
      <t>Technical failure, % (n/N)</t>
    </r>
    <r>
      <rPr>
        <sz val="9"/>
        <color theme="1"/>
        <rFont val="Arial"/>
        <family val="2"/>
      </rPr>
      <t xml:space="preserve">
10% (3/30) vs. 0% (0/24)
</t>
    </r>
    <r>
      <rPr>
        <b/>
        <sz val="9"/>
        <color theme="1"/>
        <rFont val="Arial"/>
        <family val="2"/>
      </rPr>
      <t>Hematoma, % (n/N)</t>
    </r>
    <r>
      <rPr>
        <sz val="9"/>
        <color theme="1"/>
        <rFont val="Arial"/>
        <family val="2"/>
      </rPr>
      <t xml:space="preserve">
0% (0/30) vs. 8.3% (2/24)
</t>
    </r>
  </si>
  <si>
    <t>Prev surgery (no further info) in 37.5% (21/56) pts</t>
  </si>
  <si>
    <t>Eleissawy, 2019</t>
  </si>
  <si>
    <t>IC and CLI
A vs. B
IC: 36% (10/28) vs. 44% (11/25)
CLI (Fontaine stages III and IV): 64% (18/28) vs. 56% (14/25)</t>
  </si>
  <si>
    <t>Egypt and Belgium</t>
  </si>
  <si>
    <t>62/53/50</t>
  </si>
  <si>
    <t>A. PTA with selective stent (n=28)
Device: POBA (60%) or DCB (40%); additional bare metal stent (BMS) for significant residual stenosis of greater than 30%, or flow-limiting dissections; clopidogrel loading dose of 300 mg 6-hr before procedure; 5,000 IU of unfractionated heparin during procedure. 
Selective stent: 80%
POBA: Mustang™ (Boston Scientific), Passeo-35® (Biotronik), Armada-35® (Abbott), Vascutrak® (Bard)
DCB: Lutonix (Bard), Passeo-18 Lux® (Biotronik)
Stent: E-Luminexx® (Bard), Life Stent® (Bard), EverFlex® (Covidien)</t>
  </si>
  <si>
    <t>B. Open bypass surgery (n=25)
Technique: FP1 (femoralepopliteal above knee) (44%, 11/25) or FP3 (below knee) (56%, 14/25); synthetic graft (44%, 11/25) or autogenous vein (56%, 14/25)</t>
  </si>
  <si>
    <t>Aspirin 100 mg and clopidogrel 75 mg/day for 6 months; prophylactic low-molecular-weight heparin for 24 hr.</t>
  </si>
  <si>
    <t>Fontaine Stage
IIb: 40%
III: 24%
IV: 36%
TASC II classification
B: 4%
C: 36%
D: 60%</t>
  </si>
  <si>
    <t>72 (9.9)</t>
  </si>
  <si>
    <t>BMI: 24.8 (NR)</t>
  </si>
  <si>
    <t>Smoker: 45%
Diabetes: 40%
Hypertension: 70%
Hyperlipidemia: 63%
Previous cardiovascular disease: 40%
Previous cerebrovascular disease: 21%</t>
  </si>
  <si>
    <t>1 month, 6 months, 1 year
(or when a recurrence of symptoms/signs was reported)
Mean follow up: 9.64 ± 2.32 months</t>
  </si>
  <si>
    <r>
      <t xml:space="preserve">A vs. B
</t>
    </r>
    <r>
      <rPr>
        <b/>
        <sz val="9"/>
        <rFont val="Arial"/>
        <family val="2"/>
      </rPr>
      <t xml:space="preserve">Significant clinical improvement (defined as downgrade in Fontaine stage)
</t>
    </r>
    <r>
      <rPr>
        <sz val="9"/>
        <rFont val="Arial"/>
        <family val="2"/>
      </rPr>
      <t>1 month: no difference between groups, p=0.071</t>
    </r>
  </si>
  <si>
    <r>
      <t xml:space="preserve">A vs. B
</t>
    </r>
    <r>
      <rPr>
        <b/>
        <sz val="9"/>
        <rFont val="Arial"/>
        <family val="2"/>
      </rPr>
      <t xml:space="preserve">Overall 12-month limb salvage rate, % (n/N): </t>
    </r>
    <r>
      <rPr>
        <sz val="9"/>
        <rFont val="Arial"/>
        <family val="2"/>
      </rPr>
      <t xml:space="preserve">
1 year: 92% (23/25) vs. 88% (22/25)
CLI subgroup
</t>
    </r>
    <r>
      <rPr>
        <b/>
        <sz val="9"/>
        <rFont val="Arial"/>
        <family val="2"/>
      </rPr>
      <t xml:space="preserve">Overall 12-month limb salvage rate, % (n/N): </t>
    </r>
    <r>
      <rPr>
        <sz val="9"/>
        <rFont val="Arial"/>
        <family val="2"/>
      </rPr>
      <t xml:space="preserve">
1 year: 87% (13/15) vs. 79% (11/14)</t>
    </r>
  </si>
  <si>
    <r>
      <t xml:space="preserve">A vs. B
</t>
    </r>
    <r>
      <rPr>
        <b/>
        <sz val="9"/>
        <rFont val="Arial"/>
        <family val="2"/>
      </rPr>
      <t>Restenosis, % (n/N)</t>
    </r>
    <r>
      <rPr>
        <sz val="9"/>
        <rFont val="Arial"/>
        <family val="2"/>
      </rPr>
      <t xml:space="preserve">
1 year: 12% (3/25) vs. 8% (2/25)
</t>
    </r>
    <r>
      <rPr>
        <b/>
        <sz val="9"/>
        <rFont val="Arial"/>
        <family val="2"/>
      </rPr>
      <t>Reocclusion, % (n/N)</t>
    </r>
    <r>
      <rPr>
        <sz val="9"/>
        <rFont val="Arial"/>
        <family val="2"/>
      </rPr>
      <t xml:space="preserve">
1 year: 16% (4/25) vs. 12% (3/25)
</t>
    </r>
    <r>
      <rPr>
        <b/>
        <sz val="9"/>
        <rFont val="Arial"/>
        <family val="2"/>
      </rPr>
      <t>Assisted or secondary procedures, % (n/N)</t>
    </r>
    <r>
      <rPr>
        <sz val="9"/>
        <rFont val="Arial"/>
        <family val="2"/>
      </rPr>
      <t xml:space="preserve">
1 year: 16% (4/25) vs. 12% (3/12)</t>
    </r>
  </si>
  <si>
    <r>
      <t xml:space="preserve">A vs. B
</t>
    </r>
    <r>
      <rPr>
        <b/>
        <sz val="9"/>
        <rFont val="Arial"/>
        <family val="2"/>
      </rPr>
      <t>All-cause mortality, % (n/N)</t>
    </r>
    <r>
      <rPr>
        <sz val="9"/>
        <rFont val="Arial"/>
        <family val="2"/>
      </rPr>
      <t xml:space="preserve">
1 year: 4% (1/25) vs. 8% (2/25)
CLI subgroup
</t>
    </r>
    <r>
      <rPr>
        <b/>
        <sz val="9"/>
        <rFont val="Arial"/>
        <family val="2"/>
      </rPr>
      <t>Amputation (below knee), % (n/N)</t>
    </r>
    <r>
      <rPr>
        <sz val="9"/>
        <rFont val="Arial"/>
        <family val="2"/>
      </rPr>
      <t xml:space="preserve">
1 year: 13% (2/15) vs. 21% (3/14)
</t>
    </r>
  </si>
  <si>
    <r>
      <t xml:space="preserve">A vs. B
</t>
    </r>
    <r>
      <rPr>
        <b/>
        <sz val="9"/>
        <rFont val="Arial"/>
        <family val="2"/>
      </rPr>
      <t>Early postprocedural complications, % (n/N)</t>
    </r>
    <r>
      <rPr>
        <sz val="9"/>
        <rFont val="Arial"/>
        <family val="2"/>
      </rPr>
      <t xml:space="preserve">
1 year
Total complications: 16% (4/25) vs. 48% (12/25)
Local complications: 12% (3/25) vs. 36% (9/25)
Wound dehiscence: 0% (0/25) vs. 16% (4/25)
Wound infection: 0% (0/25) vs. 8% (2/25)
Seroma: 0% (0/25) vs. 12% (3/25)
Groin hematoma: 8% (2/25) vs. 0% (0/25)
Pseudoaneurysm: 4% (1/25) vs. 0% (0/25)
Systemic complications: 4% (1/25) vs. 12% (3/25)
Myocardial infarction: 4% (1/25) vs. 8% (2/25)
Pneumonia: 0 (0/25) vs. 4% (1/25)</t>
    </r>
  </si>
  <si>
    <t>"The association between study variables and patency rates was examined using univariate analysis. Gender, smoking, diabetes mellitus (DM), hypertension, hyperlipidemia, cardiovascular and cerebrovascular disease history, Fontaine’s staging at presentation, TASC II classification, and the type of balloon had nonsignificant associations with the primary patency rate, while stenting was associated with better patency rates than nonstenting (P 1⁄4 0.003)."</t>
  </si>
  <si>
    <t>3 patients excluded from the study after endovascular technical failure and subsequent treatment with open surgery
IC calculated as the inverse of patients that were included for CLI
Deaths were due to unrelated causes.
Stenting determined by angiogram if significant residual stenosis of ≥30%, or flow-limiting dissections</t>
  </si>
  <si>
    <t>Kedora, 2007</t>
  </si>
  <si>
    <t>Chronic limb ischemia</t>
  </si>
  <si>
    <t>United States</t>
  </si>
  <si>
    <t>Unclear/82/68
4 patients undergoing treatment for bilateral disease had one each limb randomized to each treatment; hence total n's for each group are 40 vs. 46, with 4 patients beloning to each group</t>
  </si>
  <si>
    <t>A. Primary stent (n=40, 50 limbs)
Viabahn self-expanding stent 
No drug coating
Total 114 devices implanted, 100% technically successful.
After treatment, patients were started on aspirin (91 to 325 mg per day) and clopidogrel (75 mg per day) for ≥3 months. Patients continued previous medications, including warfarin.
Stent: Viabahn® stent graft§ (W.L. Gore &amp; Associates)</t>
  </si>
  <si>
    <t>B. femoral-AK popliteal artery bypass (n=46, 50 limbs)
Dacron: 64%
ePTFE: 36%
Accomplished in the standard way using heparing (100 U/kg) before graft insertion. Choice of conduit left to the discretion of the operating surgeon as either ePTFE or Dacron, with 6 to 8 mm graft diameters. 
Patients were placed on anti-platelet regimen similar to stent group (not described in detail)</t>
  </si>
  <si>
    <t>A vs. B
Clopidogrel and/or aspirin: 93% vs. 52%</t>
  </si>
  <si>
    <t>Distribution of chronic limb ischemia Rutherford categories (% of limbs)
0: 0%
I: 3%
II: 43%
III: 26%
IV: 14%
V: 11%
VI: 3%
TASC classification (% of limbs)
A: 3%
B: 14%
C: 68%
D: 15%</t>
  </si>
  <si>
    <t>69 (NR)</t>
  </si>
  <si>
    <t>Smoking history: 57%
Diabetes: 40%
CAD: 41%
Hypertension: 84%
Hyperlipidemia: 51%
COPD: 12%</t>
  </si>
  <si>
    <t>1 months, 3 months, 6 months, 1 year</t>
  </si>
  <si>
    <r>
      <t xml:space="preserve">A vs. B
</t>
    </r>
    <r>
      <rPr>
        <b/>
        <sz val="9"/>
        <color theme="1"/>
        <rFont val="Arial"/>
        <family val="2"/>
      </rPr>
      <t>Improvement in Rutherford classification, % (n/N)</t>
    </r>
    <r>
      <rPr>
        <sz val="9"/>
        <color theme="1"/>
        <rFont val="Arial"/>
        <family val="2"/>
      </rPr>
      <t xml:space="preserve">
IP: 100% (50/50 limbs) vs. 92% (46/50 limbs), p=0.109</t>
    </r>
  </si>
  <si>
    <r>
      <t xml:space="preserve">A vs. B
</t>
    </r>
    <r>
      <rPr>
        <b/>
        <sz val="9"/>
        <color theme="1"/>
        <rFont val="Arial"/>
        <family val="2"/>
      </rPr>
      <t>Failure secondary to thrombosis, % (n/N)</t>
    </r>
    <r>
      <rPr>
        <sz val="9"/>
        <color theme="1"/>
        <rFont val="Arial"/>
        <family val="2"/>
      </rPr>
      <t xml:space="preserve">
IP: 1 stent vs. 0% (0/46)
1 month: 1 stent vs. 1 stent
Mean 5.4 vs. 6.9 months: 11 stents vs. 9 stents
Total over median 1.5 years: 13 stents vs. 10 stents
</t>
    </r>
    <r>
      <rPr>
        <b/>
        <sz val="9"/>
        <color theme="1"/>
        <rFont val="Arial"/>
        <family val="2"/>
      </rPr>
      <t>Mechanical balloom thrombectomy following thrombosis, % (n/N)</t>
    </r>
    <r>
      <rPr>
        <sz val="9"/>
        <color theme="1"/>
        <rFont val="Arial"/>
        <family val="2"/>
      </rPr>
      <t xml:space="preserve">
Medain 1.5 years: 38% (5/13 stents) vs. 40% (4/10 stents)
</t>
    </r>
    <r>
      <rPr>
        <b/>
        <sz val="9"/>
        <color theme="1"/>
        <rFont val="Arial"/>
        <family val="2"/>
      </rPr>
      <t>Intra-arterial tissue plasminogen activator-mediated lysis following thrombosis, % (n/N)</t>
    </r>
    <r>
      <rPr>
        <sz val="9"/>
        <color theme="1"/>
        <rFont val="Arial"/>
        <family val="2"/>
      </rPr>
      <t xml:space="preserve">
Median 1.5 years: 8% (1/13 stents) vs. 0% (0/10 stents)
</t>
    </r>
    <r>
      <rPr>
        <b/>
        <sz val="9"/>
        <color theme="1"/>
        <rFont val="Arial"/>
        <family val="2"/>
      </rPr>
      <t>Surgical bypass following thrombosis, % (n/N)</t>
    </r>
    <r>
      <rPr>
        <sz val="9"/>
        <color theme="1"/>
        <rFont val="Arial"/>
        <family val="2"/>
      </rPr>
      <t xml:space="preserve">
Median 1.5 years: 46% (6/13) vs. 30% (3/10 stents)
</t>
    </r>
    <r>
      <rPr>
        <b/>
        <sz val="9"/>
        <color theme="1"/>
        <rFont val="Arial"/>
        <family val="2"/>
      </rPr>
      <t>Underlying stenosis detected following thrombosis, % (n/N)</t>
    </r>
    <r>
      <rPr>
        <sz val="9"/>
        <color theme="1"/>
        <rFont val="Arial"/>
        <family val="2"/>
      </rPr>
      <t xml:space="preserve">
Median 1.5 years: one patient (2 limbs; randomized to both groups) vs two patients
</t>
    </r>
    <r>
      <rPr>
        <b/>
        <sz val="9"/>
        <color theme="1"/>
        <rFont val="Arial"/>
        <family val="2"/>
      </rPr>
      <t>Overall limb-salvage, % (n/N)</t>
    </r>
    <r>
      <rPr>
        <sz val="9"/>
        <color theme="1"/>
        <rFont val="Arial"/>
        <family val="2"/>
      </rPr>
      <t xml:space="preserve">
1 month: 4% (2/50 limbs) vs. 0% (0/50 limbs)
3 months: 2% (1/48 limbs) vs. 2% (1/50 limbs)
6 months: 2% (1/45 limbs) vs. 0% (0/45 limbs)
9 months: 2.5% (1/40 limbs) vs. 0% (0/44 limbs) 
1 year: 0% (0/31 limbs) vs. 0% (0/42 limbs)</t>
    </r>
  </si>
  <si>
    <r>
      <t xml:space="preserve">A vs. B
</t>
    </r>
    <r>
      <rPr>
        <b/>
        <sz val="9"/>
        <color theme="1"/>
        <rFont val="Arial"/>
        <family val="2"/>
      </rPr>
      <t>Mortality, % (n/N)</t>
    </r>
    <r>
      <rPr>
        <sz val="9"/>
        <color theme="1"/>
        <rFont val="Arial"/>
        <family val="2"/>
      </rPr>
      <t xml:space="preserve">
median 1.5 years: 10% (4/40) vs. 9% (4/46)
</t>
    </r>
    <r>
      <rPr>
        <b/>
        <sz val="9"/>
        <color theme="1"/>
        <rFont val="Arial"/>
        <family val="2"/>
      </rPr>
      <t>Amputation following thrombosis, % (n/N)</t>
    </r>
    <r>
      <rPr>
        <sz val="9"/>
        <color theme="1"/>
        <rFont val="Arial"/>
        <family val="2"/>
      </rPr>
      <t xml:space="preserve">
Median 1.5 years: 8% (1/13) vs. 50% (5/10)</t>
    </r>
  </si>
  <si>
    <r>
      <t xml:space="preserve">A vs. B
</t>
    </r>
    <r>
      <rPr>
        <b/>
        <sz val="9"/>
        <color theme="1"/>
        <rFont val="Arial"/>
        <family val="2"/>
      </rPr>
      <t xml:space="preserve">Procedure-related, early postoperative, nonthrombotic complications, % (n/N)
</t>
    </r>
    <r>
      <rPr>
        <sz val="9"/>
        <color theme="1"/>
        <rFont val="Arial"/>
        <family val="2"/>
      </rPr>
      <t>IP
Total: 10% (4/50 limbs, 4/40 patients) vs. 
Dissection: 2.5% (1/40 patients) vs. 
Transient mild leg edem: 2.5% (1/40 patients) vs.‘Severe thigh pain reqiring readmission for pain management: 2.5% (1/40 patients)
Small groin hematoma: 2.5% (1/40 patients)</t>
    </r>
  </si>
  <si>
    <t>If the balloon angioplasty failed, a self-expanding nitinol stent was placed. Foremoral revascularization, the decision to place an additional self-expanding nitinol stent was based on results of angiography performed after balloon angioplasty (residual lumen diameter, 50%) rather than on a persistent pressure gradient. In all cases in which a stent was required, stent diameters were chosen with the aim of 1-mm oversizing and on the basis of the vessel diameter proximal and distal to the area of the stenosis.
Patients were randomized by limb. 4 patients receieved treatment for bilateral disease and were ranomized to each group. 
Viabahn stent used in study was not initially FDA approved, but received approval during recruitment and follow-up. 
Graft failure defined as stent graft or bypass graft thrombosis, restenosis of &gt;50% ofd the treated arterial segment immediately above or below the stent graft or bypass graft, intrastent or intragraft restenosis &gt;50%, or a decrease in ABI of ≥0.15. 
Improvement in grade of rutherford classification is not defined. 
Limb salvage represents the number of events over the number of limbs at risk at each time point. Not cumulative. 
Most data are reported as number of limbs or stents</t>
  </si>
  <si>
    <t>McQuade, 2009</t>
  </si>
  <si>
    <t>Kedora 2007</t>
  </si>
  <si>
    <t>See Kedora 2007</t>
  </si>
  <si>
    <t>Unclear/82/73
89% (89/100) limbs available at 2 years
4 patients undergoing treatment for bilateral disease had one each limb randomized to each treatment; hence total n's for each group are 40 vs. 46, with 4 patients beloning to each group</t>
  </si>
  <si>
    <t>1.5 years, 2 years</t>
  </si>
  <si>
    <r>
      <t xml:space="preserve">A vs. B
</t>
    </r>
    <r>
      <rPr>
        <b/>
        <sz val="9"/>
        <color theme="1"/>
        <rFont val="Arial"/>
        <family val="2"/>
      </rPr>
      <t>Failure secondary to thrombosis, % (n/N)</t>
    </r>
    <r>
      <rPr>
        <sz val="9"/>
        <color theme="1"/>
        <rFont val="Arial"/>
        <family val="2"/>
      </rPr>
      <t xml:space="preserve">
Total over 2 years (mean 8.2 months vs. 10.8 months): 17 stents vs. 15 stents 
</t>
    </r>
    <r>
      <rPr>
        <b/>
        <sz val="9"/>
        <color theme="1"/>
        <rFont val="Arial"/>
        <family val="2"/>
      </rPr>
      <t>Mechanical balloom thrombectomy following thrombosis, % (n/N)</t>
    </r>
    <r>
      <rPr>
        <sz val="9"/>
        <color theme="1"/>
        <rFont val="Arial"/>
        <family val="2"/>
      </rPr>
      <t xml:space="preserve">
2 years: 29% (5/17 stents) vs. 93% (14/15)
</t>
    </r>
    <r>
      <rPr>
        <b/>
        <sz val="9"/>
        <color theme="1"/>
        <rFont val="Arial"/>
        <family val="2"/>
      </rPr>
      <t>Intra-arterial tissue plasminogen activator-mediated lysis following thrombosis, % (n/N)</t>
    </r>
    <r>
      <rPr>
        <sz val="9"/>
        <color theme="1"/>
        <rFont val="Arial"/>
        <family val="2"/>
      </rPr>
      <t xml:space="preserve">
2 years: 5.8% (1/17 stents) vs.
</t>
    </r>
    <r>
      <rPr>
        <b/>
        <sz val="9"/>
        <color theme="1"/>
        <rFont val="Arial"/>
        <family val="2"/>
      </rPr>
      <t xml:space="preserve">
Surgical bypass following thrombosis, % (n/N)
</t>
    </r>
    <r>
      <rPr>
        <sz val="9"/>
        <color theme="1"/>
        <rFont val="Arial"/>
        <family val="2"/>
      </rPr>
      <t xml:space="preserve">2 years: 59% (10/17 stents) vs. 20% (3/15 stents)
</t>
    </r>
    <r>
      <rPr>
        <b/>
        <sz val="9"/>
        <color theme="1"/>
        <rFont val="Arial"/>
        <family val="2"/>
      </rPr>
      <t>Overall limb-salvage, % (n/N)</t>
    </r>
    <r>
      <rPr>
        <sz val="9"/>
        <color theme="1"/>
        <rFont val="Arial"/>
        <family val="2"/>
      </rPr>
      <t xml:space="preserve">
1.5 years: 0% (0/43 limbs) vs. 0% (0/36 limbs) 
2 years: 0% (0/40 limbs) vs. 0% (0/35 limbs)</t>
    </r>
  </si>
  <si>
    <r>
      <t xml:space="preserve">A vs. B
</t>
    </r>
    <r>
      <rPr>
        <b/>
        <sz val="9"/>
        <color theme="1"/>
        <rFont val="Arial"/>
        <family val="2"/>
      </rPr>
      <t>Mortality (cumulative), % (n/N)</t>
    </r>
    <r>
      <rPr>
        <sz val="9"/>
        <color theme="1"/>
        <rFont val="Arial"/>
        <family val="2"/>
      </rPr>
      <t xml:space="preserve">
2 years: 15% (6/40) vs. 11% (5/46)</t>
    </r>
  </si>
  <si>
    <t xml:space="preserve">There appears to be overlap in follow-up between the index publication and this, with the index reporting as median 18 months and some data reported here as mean 8.2 months. 
Much of the analyses are repeats of Kedora 2007, with some additional follow-up. However, it is unclear to what extent data are overlapping at various time points. </t>
  </si>
  <si>
    <t>McQuade, 2010</t>
  </si>
  <si>
    <t>Unclear/82/61
58% (58/100) limbs available at 4 years
4 patients undergoing treatment for bilateral disease had one each limb randomized to each treatment; hence total n's for each group are 40 vs. 46, with 4 patients beloning to each group</t>
  </si>
  <si>
    <t>4 years</t>
  </si>
  <si>
    <r>
      <t xml:space="preserve">A vs. B
</t>
    </r>
    <r>
      <rPr>
        <b/>
        <sz val="9"/>
        <color theme="1"/>
        <rFont val="Arial"/>
        <family val="2"/>
      </rPr>
      <t xml:space="preserve">
Failure secondary to thrombosis, % (n/N)
</t>
    </r>
    <r>
      <rPr>
        <sz val="9"/>
        <color theme="1"/>
        <rFont val="Arial"/>
        <family val="2"/>
      </rPr>
      <t xml:space="preserve">Total over 4 years (mean 11.3 months vs. 17 months): 18 stents vs. 15 stents
- 1 new stent (PTA)
</t>
    </r>
    <r>
      <rPr>
        <b/>
        <sz val="9"/>
        <color theme="1"/>
        <rFont val="Arial"/>
        <family val="2"/>
      </rPr>
      <t>Failure secondary to anastamotic stenosis, % (n/N)</t>
    </r>
    <r>
      <rPr>
        <sz val="9"/>
        <color theme="1"/>
        <rFont val="Arial"/>
        <family val="2"/>
      </rPr>
      <t xml:space="preserve">
Total over 4 years (mean 11.3 vs. 17 months): 0% vs. 1 stent
</t>
    </r>
    <r>
      <rPr>
        <b/>
        <sz val="9"/>
        <color theme="1"/>
        <rFont val="Arial"/>
        <family val="2"/>
      </rPr>
      <t>Surgical bypass following thrombosis, % (n/N)</t>
    </r>
    <r>
      <rPr>
        <sz val="9"/>
        <color theme="1"/>
        <rFont val="Arial"/>
        <family val="2"/>
      </rPr>
      <t xml:space="preserve">
2 years: 61.1% (11/18 stents) vs. 18.75% (3/16 stents)
- only 1 new stent (PTA) since prior pub
</t>
    </r>
    <r>
      <rPr>
        <b/>
        <sz val="9"/>
        <color theme="1"/>
        <rFont val="Arial"/>
        <family val="2"/>
      </rPr>
      <t>Overall limb-salvage, % (n/N)</t>
    </r>
    <r>
      <rPr>
        <sz val="9"/>
        <color theme="1"/>
        <rFont val="Arial"/>
        <family val="2"/>
      </rPr>
      <t xml:space="preserve">
3 years: 0% (0/37 limbs) vs. 0% (0/35 limbs)
4 years: 0% (0/26 limbs) vs. 5.2% (1/19 limbs)</t>
    </r>
  </si>
  <si>
    <r>
      <t xml:space="preserve">A vs. B
</t>
    </r>
    <r>
      <rPr>
        <b/>
        <sz val="9"/>
        <color theme="1"/>
        <rFont val="Arial"/>
        <family val="2"/>
      </rPr>
      <t>Mortality (cumulative), % (n/N)</t>
    </r>
    <r>
      <rPr>
        <sz val="9"/>
        <color theme="1"/>
        <rFont val="Arial"/>
        <family val="2"/>
      </rPr>
      <t xml:space="preserve">
4 years: 22.5% (9/40) vs. 11% (5/46)
</t>
    </r>
    <r>
      <rPr>
        <b/>
        <sz val="9"/>
        <color theme="1"/>
        <rFont val="Arial"/>
        <family val="2"/>
      </rPr>
      <t>Amputation following thrombosis, % (n/N)</t>
    </r>
    <r>
      <rPr>
        <sz val="9"/>
        <color theme="1"/>
        <rFont val="Arial"/>
        <family val="2"/>
      </rPr>
      <t xml:space="preserve">
Median 1.5 years: 5% (1/18) vs. 37.5% (6/16) 
- Only 1 new amputation (in bypass, due to stenosis) occurred compared to index pub</t>
    </r>
  </si>
  <si>
    <t xml:space="preserve">Much of the analyses are repeats of Kedora 2007 and McQuade 2009, with some additional follow-up. However, it is unclear to what extent data are overlapping at various time points. </t>
  </si>
  <si>
    <t>Reijnen, 2017 (SuperB)</t>
  </si>
  <si>
    <t xml:space="preserve">Mixed
% unclear, abstract reports that 38.1% vs. 32.2% of patients were treated for critical limb ischemia, but not reported or discussed anywhere else. </t>
  </si>
  <si>
    <t>Per protocol
131/129/99
ITT
131/129/125</t>
  </si>
  <si>
    <t xml:space="preserve">A. Drug-coated stent (n=64)
Viabahn stent graft
DCS: 100% 
Heparin
Heparin-bonded (5000 I.U) Viabahn Endoprothesis. Percutaneous technique preferred, but open technique allowed in flush occlusion or diseased common femoral artery. Diseased segment of SFA is passed, either endoluminal or subintimally and a repentry is created distally. Angioplasty is performed using a regular angioplasty balloon. Entire diseased segment covered with stentgrafts.
Stent: Viabahn® stent graft (W.L. Gore &amp; Associates)
If concomitant lesion in the common or profunda femoral artery, an endarterectomy may be performed followed by the endoluiminal bypass.
Antibiotic prophylaxis administered. Post-procedure, all patients treated with acetylsalicylic acid (80 mg) and clopidogrel (75 mg) for one year unless oral anticoagulation is indicated. After one year, may be switched to 1 thrombocyt aggregation inhibitor. All patients also receive statin treatment, beginning before intervention. </t>
  </si>
  <si>
    <t xml:space="preserve">B. Femoropopliteal bypass (n=65)
Performed according to local protocols. Preferably using the greater saphenous vein as a conduit. If unavailable or unsuitable, a prosthetic graft may be used. 
Post-procedure, all patients treated with acetylsalicylic acid (80 mg) and clopidogrel (75 mg) for one year unless oral anticoagulation is indicated. After one year, may be switched to 1 thrombocyt aggregation inhibitor. All patients also receive statin treatment, beginning before intervention. </t>
  </si>
  <si>
    <t>A vs. B
Pre-operative medication
Acetylsalicylic acid: 91% vs. 79%
Clopidogrel: 13% vs. 8%
Acenocoumarol: 5% vs. 15%
Phenprocoumon: 0% vs. 2%
Statin: 76% vs. 72%</t>
  </si>
  <si>
    <t>TASC 
B: 4.2%
C: 17.5%
D: 78%
Ruthorford classification
3:65%
4: 20%
5: 14%
6: 0.8%
ASA classification
I: 0.9%
II: 60%
III: 37.3
IV: 1.7%
Diagnosed by CTA or MRA,
Inclusion: de novo stenosis, re-steonisis (Peak Systolic Velocity ratio &gt;2.5) or occlusion of the native SFA, all &gt;10 cm in length</t>
  </si>
  <si>
    <t>68 (NR)</t>
  </si>
  <si>
    <t>Smoking: 50%
Hypertension: 71%
Diabetes: 34%
Dyslipidemia: 73%
Cardiac disease: 39%
Pulmonary disease: 22%
Stroke: 18%
Renal insufficiency: 13%</t>
  </si>
  <si>
    <t>1 month, 1 year</t>
  </si>
  <si>
    <r>
      <t xml:space="preserve">A vs. B
</t>
    </r>
    <r>
      <rPr>
        <b/>
        <sz val="9"/>
        <color theme="1"/>
        <rFont val="Arial"/>
        <family val="2"/>
      </rPr>
      <t>Significant Improvement in Rutherford category, % (n/N)</t>
    </r>
    <r>
      <rPr>
        <sz val="9"/>
        <color theme="1"/>
        <rFont val="Arial"/>
        <family val="2"/>
      </rPr>
      <t xml:space="preserve">
1 month: 93.2% (55/59) vs. 92.6% (50/54), RR 1.01, 95% CI 0.91 to 1.12
1 year: 98.1% (n=NR) vs. 98% (n=NR), RR NR
</t>
    </r>
    <r>
      <rPr>
        <b/>
        <sz val="9"/>
        <color theme="1"/>
        <rFont val="Arial"/>
        <family val="2"/>
      </rPr>
      <t>Deterioration in Ruthorford category, % (n/N)</t>
    </r>
    <r>
      <rPr>
        <sz val="9"/>
        <color theme="1"/>
        <rFont val="Arial"/>
        <family val="2"/>
      </rPr>
      <t xml:space="preserve">
1 year: 0% (0/63) vs. 0% (0/62), RR NC
</t>
    </r>
    <r>
      <rPr>
        <b/>
        <sz val="9"/>
        <color theme="1"/>
        <rFont val="Arial"/>
        <family val="2"/>
      </rPr>
      <t>Deterioration in clinical category, % (n/N)</t>
    </r>
    <r>
      <rPr>
        <sz val="9"/>
        <color theme="1"/>
        <rFont val="Arial"/>
        <family val="2"/>
      </rPr>
      <t xml:space="preserve">
1 year: 28.3% (13/46) vs. 35.4% (17/48), RR 0.80, 95% CI 0.44 to 1.45
</t>
    </r>
    <r>
      <rPr>
        <b/>
        <sz val="9"/>
        <color theme="1"/>
        <rFont val="Arial"/>
        <family val="2"/>
      </rPr>
      <t>Asymptomatic for treated leg, % (n/N)</t>
    </r>
    <r>
      <rPr>
        <sz val="9"/>
        <color theme="1"/>
        <rFont val="Arial"/>
        <family val="2"/>
      </rPr>
      <t xml:space="preserve">
1 year: 65.3% (n=NR) vs. 58.5% (n=NR), RR NR
</t>
    </r>
  </si>
  <si>
    <r>
      <t xml:space="preserve">A vs. B
</t>
    </r>
    <r>
      <rPr>
        <b/>
        <sz val="9"/>
        <color rgb="FF000000"/>
        <rFont val="Arial"/>
        <family val="2"/>
      </rPr>
      <t xml:space="preserve">In patients with intermitten claudication only
WIQ Distance (0–100, higher = better), mean (SD)
</t>
    </r>
    <r>
      <rPr>
        <sz val="9"/>
        <color rgb="FF000000"/>
        <rFont val="Arial"/>
        <family val="2"/>
      </rPr>
      <t xml:space="preserve">Baseline: 22.2 (NR) (n=65) vs. 20.7 (NR) (n=63)
1 month: 67.3 (NR) (n=65) vs. 52.5 (NR) (n=63), p&gt;0.05
1 year: 70.2 (NR) (n=65) vs. 65.0 (NR) (n=63), p&gt;0.05
</t>
    </r>
    <r>
      <rPr>
        <b/>
        <sz val="9"/>
        <color rgb="FF000000"/>
        <rFont val="Arial"/>
        <family val="2"/>
      </rPr>
      <t>WIQ Speed (0–100, higher = better), mean (SD)</t>
    </r>
    <r>
      <rPr>
        <sz val="9"/>
        <color rgb="FF000000"/>
        <rFont val="Arial"/>
        <family val="2"/>
      </rPr>
      <t xml:space="preserve">
Baseline: 32.0 (NR) (n=65) vs. 29.8 (NR) (n=63)
1 month: 60.0 (NR) (n=65) vs. 39.3 (NR) (n=63), p&lt;0.05
1 year: 59.9 (NR) (n=65) vs. 57.3 (NR) (n=63), p&gt;0.05
</t>
    </r>
    <r>
      <rPr>
        <b/>
        <sz val="9"/>
        <color rgb="FF000000"/>
        <rFont val="Arial"/>
        <family val="2"/>
      </rPr>
      <t>WIQ Stairs (0–100, higher = better), mean (SD)</t>
    </r>
    <r>
      <rPr>
        <sz val="9"/>
        <color rgb="FF000000"/>
        <rFont val="Arial"/>
        <family val="2"/>
      </rPr>
      <t xml:space="preserve">
Baseline: 55.9 (NR) (n=65) vs. 48.1 (NR) (n=63)
1 month: 77.2 (NR) (n=65) vs. 57.4 (NR) (n=63), p&lt;0.05
1 year: 79.3 (NR) (n=65) vs. 64.6 (NR) (n=63), p&lt;0.05
</t>
    </r>
    <r>
      <rPr>
        <b/>
        <sz val="9"/>
        <color rgb="FF000000"/>
        <rFont val="Arial"/>
        <family val="2"/>
      </rPr>
      <t>WIQ Total Score (0–100, higher = better), mean (SD)</t>
    </r>
    <r>
      <rPr>
        <sz val="9"/>
        <color rgb="FF000000"/>
        <rFont val="Arial"/>
        <family val="2"/>
      </rPr>
      <t xml:space="preserve">
Baseline: 36.7 (NR) (n=65) vs. 33.0 (NR) (n=63)
1 month: 68.5 (NR) (n=65) vs. 47.6 (NR) (n=63), p&lt;0.05
1 year: 67.2 (NR) (n=65) vs. 62.3 (NR) (n=63), p&gt;0.05</t>
    </r>
  </si>
  <si>
    <r>
      <t xml:space="preserve">A vs. B
</t>
    </r>
    <r>
      <rPr>
        <b/>
        <sz val="9"/>
        <color theme="1"/>
        <rFont val="Arial"/>
        <family val="2"/>
      </rPr>
      <t>SF-36 Physical functioning (0-100; higher = better), mean (SD)</t>
    </r>
    <r>
      <rPr>
        <sz val="9"/>
        <color theme="1"/>
        <rFont val="Arial"/>
        <family val="2"/>
      </rPr>
      <t xml:space="preserve">
Baseline: 43.77 (NR) (n=65) vs. 42.8 (NR) (n=63)
1 month: 65.8 (NR) (n=65) vs. 54.3 (NR) (n=63), p&gt;0.05
1 year: 67.8 (NR) (n=65) vs. 59.4 (NR) (n=63), p&gt;0.05
</t>
    </r>
    <r>
      <rPr>
        <b/>
        <sz val="9"/>
        <color theme="1"/>
        <rFont val="Arial"/>
        <family val="2"/>
      </rPr>
      <t>SF-36 Mental health (0-100; higher = better), mean (SD)</t>
    </r>
    <r>
      <rPr>
        <sz val="9"/>
        <color theme="1"/>
        <rFont val="Arial"/>
        <family val="2"/>
      </rPr>
      <t xml:space="preserve">
Baseline: 68.2 (NR) (n=65) vs. 79.1 (NR) (n=63)
1 month: 79.4 (NR) (n=65) vs. 76.6 (NR) (n=63), p&gt;0.05
77.4 (NR) (n=65) vs. 82.5 (NR) (n=63), p&gt;0.05</t>
    </r>
  </si>
  <si>
    <r>
      <t xml:space="preserve">A vs. B
</t>
    </r>
    <r>
      <rPr>
        <b/>
        <sz val="9"/>
        <color theme="1"/>
        <rFont val="Arial"/>
        <family val="2"/>
      </rPr>
      <t>Target lesion revascularization/re-intervention, % (n/N)</t>
    </r>
    <r>
      <rPr>
        <sz val="9"/>
        <color theme="1"/>
        <rFont val="Arial"/>
        <family val="2"/>
      </rPr>
      <t xml:space="preserve">
1 year: 27.9% (17/63) vs. 29% (18/62)</t>
    </r>
  </si>
  <si>
    <r>
      <t xml:space="preserve">A vs. B
</t>
    </r>
    <r>
      <rPr>
        <b/>
        <sz val="9"/>
        <color theme="1"/>
        <rFont val="Arial"/>
        <family val="2"/>
      </rPr>
      <t>Mortality, % (n/N)</t>
    </r>
    <r>
      <rPr>
        <sz val="9"/>
        <color theme="1"/>
        <rFont val="Arial"/>
        <family val="2"/>
      </rPr>
      <t xml:space="preserve">
1 months: 0% (0/63) vs. 0% (0/62), RR NC
1 year: 1.6% (1/63) vs. 3.2% (2/62), RR 0.49, 95% CI 0.05 to 5.29
</t>
    </r>
    <r>
      <rPr>
        <b/>
        <sz val="9"/>
        <color theme="1"/>
        <rFont val="Arial"/>
        <family val="2"/>
      </rPr>
      <t>Patients with complications (definition NR) that resulted in severe adverse events, % (n/N)</t>
    </r>
    <r>
      <rPr>
        <sz val="9"/>
        <color theme="1"/>
        <rFont val="Arial"/>
        <family val="2"/>
      </rPr>
      <t xml:space="preserve">
1 month: 7.9% (5/63) vs. 8.1% (5/62), RR 0.98, 95% CI 0.3 to 3.23
</t>
    </r>
    <r>
      <rPr>
        <b/>
        <sz val="9"/>
        <color theme="1"/>
        <rFont val="Arial"/>
        <family val="2"/>
      </rPr>
      <t xml:space="preserve">
Minor amputations, % (n/N)
</t>
    </r>
    <r>
      <rPr>
        <sz val="9"/>
        <color theme="1"/>
        <rFont val="Arial"/>
        <family val="2"/>
      </rPr>
      <t xml:space="preserve">3 months: 3.1% (2/63) vs. 1.6% (1/62), RR 1.97, 95% CI 0.18 to 21.16
</t>
    </r>
    <r>
      <rPr>
        <b/>
        <sz val="9"/>
        <color theme="1"/>
        <rFont val="Arial"/>
        <family val="2"/>
      </rPr>
      <t>Major amputations, % (n/N)</t>
    </r>
    <r>
      <rPr>
        <sz val="9"/>
        <color theme="1"/>
        <rFont val="Arial"/>
        <family val="2"/>
      </rPr>
      <t xml:space="preserve">
1 year: 0% (0/63) vs. 0% (0/62), RR NC</t>
    </r>
  </si>
  <si>
    <r>
      <t xml:space="preserve">A vs. B
</t>
    </r>
    <r>
      <rPr>
        <b/>
        <sz val="9"/>
        <color theme="1"/>
        <rFont val="Arial"/>
        <family val="2"/>
      </rPr>
      <t xml:space="preserve">
Complications, % (n/N)
</t>
    </r>
    <r>
      <rPr>
        <sz val="9"/>
        <color theme="1"/>
        <rFont val="Arial"/>
        <family val="2"/>
      </rPr>
      <t>1 month
Total: 61 vs. 25
Patients with ≥1 complication: 54.8% (34/62) vs. 31.1% (19/61)
wound infection: 6.3% (4/63) vs. 24.2% (15/62), RR 0.26, 95% CI 0.09 to 0.75
Seroma: 1.6% (1/63) vs. 6.5% (4/62), RR 0.25, 95% CI 0.03 to 2.14
Wound blister: 0.0% (0/63) vs. 1.6% (1/62), RR NC
Hematoma: 4.8% (3/63) vs. 11.3% (7/62), RR 0.42, 95% CI 0.11 to 1.56
Rebleeding: 0.0% (0/63) vs. 4.8% (3/62), RR NC
Luxation of closure device: 3.2% (2/63) vs. 0.0% (0/62), RR NC
Numbness: 3.2% (2/63) vs. 16.1% (10/62), RR 0.20, 95% CI 0.04 to 0.86
Edema: 7.9% (5/63) vs. 25.8% (16/62), RR 0.31, 95% CI 0.12 to 0.79
Neuralgia: 4.8% (3/63) vs. 1.6% (1/62), RR 2.95, 95% CI 0.32 to 27.62
Renal function deterioration and hyperkalemia: 1.6% (1/63) vs. 1.6% (1/62), RR 0.98, 95% CI 0.06 to 15.39
Congestive heart failure: 1.6% (1/63) vs. 1.6% (1/62), RR 0.98, 95% CI 0.06 to 15.39
Arrhythmia: 1.6% (1/63) vs. 1.6% (1/62), RR 0.98, 95% CI 0.06 to 15.39
Delirium: 1.6% (1/63) vs. 0.0% (0/62), RR NC
Deep venous thrombosis: 0.0% (0/63) vs. 1.6% (1/62), RR NC
Reperfusion pain: 1.6% (1/63) vs. 0.0% (0/62), RR NC
Fever: 0.0% (0/63) vs. 1.6% (1/62), RR NC</t>
    </r>
  </si>
  <si>
    <t>Lensvelt, 2011 is protocol and provides details on interventions
ITT analysis included 62 vs. 63, but reports that 57 vs. 60 and 55 vs. 50 are followed at 1 and 12 months respectively. Per protocol analyses report that 42 vs. 57 are analyzed, with 38 vs. 56 and 37 vs. 47 are followed at 1 and 12 months respectively. 
WIQ are assumed to use ITT analyses
Improvement in Ruthorford Category at 12 months is apparently reported twice, with n's not clear in the data that is reported here. The n's are reported in the second instance (19.6% and n=19 vs. 10.4% and n=5), but the n's do not match sample size. 
Clinical improvement is defined in the protocol (Lensvelt 2011) as "improved rutherford classification compared to baseline." There is no further definition.
Re-intervention is defined as a secondary percutaneous or surgical intervention of the bypass.
Authors report that a similar proportion of patients treated for intermittent claudication and critical limb ischemia are included in each treatment group, but do not report numbers. Walking Impairment Questionnaire is reported only for patients with intermittent claudication, but unclear how many patients included
Minor amputation defined as below the ankle, unplanned or planned. Major amputations defined as above the ankle, unplanned or planned. 
n's unclear for most outcomes related to change in Rutherford status. 
minor amputations were only performed within the first 3 months. Unclear which occured in first month.
MDs calculated from means, SDs, and n's, RRs calculated from n/Ns
Authors claim to perform subgroup analyses, but do not report anything; state that because of limited numbers in each group, subgroup analyses were less reliable
Table 4 reports on WIQ in patients with IC at baseline, but does not give details on n's. It is unclear what % of patients were actually IC vs. CLI. Abstract gives apparent proportion of patients with CLI, and text states that groups were proportional in terms of IC and CLI. No data given anywhere</t>
  </si>
  <si>
    <t>van Walraven 2024</t>
  </si>
  <si>
    <t>Reijnen, 2017</t>
  </si>
  <si>
    <t>See Reijnen, 2017</t>
  </si>
  <si>
    <t>per protocol
131/129/100
ITT 
131/129/125
Only 24 vs. 16 actually completed 5-year follow-up compliance</t>
  </si>
  <si>
    <t>5 years</t>
  </si>
  <si>
    <r>
      <t xml:space="preserve">A vs. B
</t>
    </r>
    <r>
      <rPr>
        <b/>
        <sz val="9"/>
        <color theme="1"/>
        <rFont val="Arial"/>
        <family val="2"/>
      </rPr>
      <t>Significant improvement in Rutherford category</t>
    </r>
    <r>
      <rPr>
        <sz val="9"/>
        <color theme="1"/>
        <rFont val="Arial"/>
        <family val="2"/>
      </rPr>
      <t xml:space="preserve">
5 years: Both groups improved, with signficantly better overall Rutherford classification in the bypass group, p=0.022</t>
    </r>
  </si>
  <si>
    <r>
      <t xml:space="preserve">A vs. B
</t>
    </r>
    <r>
      <rPr>
        <b/>
        <sz val="9"/>
        <color theme="1"/>
        <rFont val="Arial"/>
        <family val="2"/>
      </rPr>
      <t xml:space="preserve">In patients with intermitten claudication only
WIQ Distance (0–100, higher = better), mean (SD)
</t>
    </r>
    <r>
      <rPr>
        <sz val="9"/>
        <color theme="1"/>
        <rFont val="Arial"/>
        <family val="2"/>
      </rPr>
      <t xml:space="preserve">5 year: 48.2 (NR) (n=65) vs. 50.4 (NR) (n=63)
</t>
    </r>
    <r>
      <rPr>
        <b/>
        <sz val="9"/>
        <color theme="1"/>
        <rFont val="Arial"/>
        <family val="2"/>
      </rPr>
      <t>WIQ Speed (0–100, higher = better), mean (SD)</t>
    </r>
    <r>
      <rPr>
        <sz val="9"/>
        <color theme="1"/>
        <rFont val="Arial"/>
        <family val="2"/>
      </rPr>
      <t xml:space="preserve">
5 year: 42.3 (NR) (n=65) vs. 44.1 (NR) (n=63)
</t>
    </r>
    <r>
      <rPr>
        <b/>
        <sz val="9"/>
        <color theme="1"/>
        <rFont val="Arial"/>
        <family val="2"/>
      </rPr>
      <t>WIQ Stairs (0–100, higher = better), mean (SD)</t>
    </r>
    <r>
      <rPr>
        <sz val="9"/>
        <color theme="1"/>
        <rFont val="Arial"/>
        <family val="2"/>
      </rPr>
      <t xml:space="preserve">
5 year: 53.4 (NR) (n=65) vs. 57.2 (NR) (n=63)
</t>
    </r>
    <r>
      <rPr>
        <b/>
        <sz val="9"/>
        <color theme="1"/>
        <rFont val="Arial"/>
        <family val="2"/>
      </rPr>
      <t xml:space="preserve">
WIQ Total Score (0–100, higher = better), mean (SD)
</t>
    </r>
    <r>
      <rPr>
        <sz val="9"/>
        <color theme="1"/>
        <rFont val="Arial"/>
        <family val="2"/>
      </rPr>
      <t>5 year: 47.3 (NR) (n=65) vs. 50.1 (NR) (n=63)</t>
    </r>
  </si>
  <si>
    <r>
      <t xml:space="preserve">A vs. B
</t>
    </r>
    <r>
      <rPr>
        <b/>
        <sz val="9"/>
        <color theme="1"/>
        <rFont val="Arial"/>
        <family val="2"/>
      </rPr>
      <t xml:space="preserve">
SF-36 Physical functioning (0-100; higher = better), mean (SD)
</t>
    </r>
    <r>
      <rPr>
        <sz val="9"/>
        <color theme="1"/>
        <rFont val="Arial"/>
        <family val="2"/>
      </rPr>
      <t>5 years: 50.9 (NR) (n=65) vs. 53.8 (NR) (n=63)</t>
    </r>
  </si>
  <si>
    <r>
      <t xml:space="preserve">A vs. B
</t>
    </r>
    <r>
      <rPr>
        <b/>
        <sz val="9"/>
        <color theme="1"/>
        <rFont val="Arial"/>
        <family val="2"/>
      </rPr>
      <t>Reintervention, % (n/N)</t>
    </r>
    <r>
      <rPr>
        <sz val="9"/>
        <color theme="1"/>
        <rFont val="Arial"/>
        <family val="2"/>
      </rPr>
      <t xml:space="preserve">
5 years: 50% (32/64) cs. 33.8% (22/65)
</t>
    </r>
  </si>
  <si>
    <r>
      <t xml:space="preserve">A vs. B
</t>
    </r>
    <r>
      <rPr>
        <b/>
        <sz val="9"/>
        <color theme="1"/>
        <rFont val="Arial"/>
        <family val="2"/>
      </rPr>
      <t>Overall survival, % (n/N)</t>
    </r>
    <r>
      <rPr>
        <sz val="9"/>
        <color theme="1"/>
        <rFont val="Arial"/>
        <family val="2"/>
      </rPr>
      <t xml:space="preserve">
5 years: 72.5% (46/64) vs. 73% (47/65)
</t>
    </r>
    <r>
      <rPr>
        <b/>
        <sz val="9"/>
        <color theme="1"/>
        <rFont val="Arial"/>
        <family val="2"/>
      </rPr>
      <t>Major amputation, % (n/N)</t>
    </r>
    <r>
      <rPr>
        <sz val="9"/>
        <color theme="1"/>
        <rFont val="Arial"/>
        <family val="2"/>
      </rPr>
      <t xml:space="preserve">
5 years (mean 3.5 years): 1.6% (1/64) vs. 1.5% (1/65)
</t>
    </r>
    <r>
      <rPr>
        <b/>
        <sz val="9"/>
        <color theme="1"/>
        <rFont val="Arial"/>
        <family val="2"/>
      </rPr>
      <t>Minor amputation, % (n/N)</t>
    </r>
    <r>
      <rPr>
        <sz val="9"/>
        <color theme="1"/>
        <rFont val="Arial"/>
        <family val="2"/>
      </rPr>
      <t xml:space="preserve">
Timing NR: 6.3% (4/64) vs. 3.1% (2/65)
</t>
    </r>
    <r>
      <rPr>
        <b/>
        <sz val="9"/>
        <color theme="1"/>
        <rFont val="Arial"/>
        <family val="2"/>
      </rPr>
      <t xml:space="preserve">
Procedure/treatment related deaths, % (n/N)
</t>
    </r>
    <r>
      <rPr>
        <sz val="9"/>
        <color theme="1"/>
        <rFont val="Arial"/>
        <family val="2"/>
      </rPr>
      <t xml:space="preserve">5 years: 0% (0/64) vs. 0% (0/65)
</t>
    </r>
    <r>
      <rPr>
        <b/>
        <sz val="9"/>
        <color theme="1"/>
        <rFont val="Arial"/>
        <family val="2"/>
      </rPr>
      <t>All-cause mortality, % (n/N)</t>
    </r>
    <r>
      <rPr>
        <sz val="9"/>
        <color theme="1"/>
        <rFont val="Arial"/>
        <family val="2"/>
      </rPr>
      <t xml:space="preserve">
5 years: 21.9% (14/64) vs. 24.6% (16/65)
PP
</t>
    </r>
    <r>
      <rPr>
        <b/>
        <sz val="9"/>
        <color theme="1"/>
        <rFont val="Arial"/>
        <family val="2"/>
      </rPr>
      <t>Overall survival, % (n/N)</t>
    </r>
    <r>
      <rPr>
        <sz val="9"/>
        <color theme="1"/>
        <rFont val="Arial"/>
        <family val="2"/>
      </rPr>
      <t xml:space="preserve">
5 years: 71% (40/57) vs. 70.3% (30/43)</t>
    </r>
  </si>
  <si>
    <r>
      <t xml:space="preserve">A vs. B
</t>
    </r>
    <r>
      <rPr>
        <b/>
        <sz val="9"/>
        <color theme="1"/>
        <rFont val="Arial"/>
        <family val="2"/>
      </rPr>
      <t>Peripheral artery disease-related events, n = number of events (% of patients NR)</t>
    </r>
    <r>
      <rPr>
        <sz val="9"/>
        <color theme="1"/>
        <rFont val="Arial"/>
        <family val="2"/>
      </rPr>
      <t xml:space="preserve">
5 years: n=106 vs. n=71
</t>
    </r>
    <r>
      <rPr>
        <b/>
        <sz val="9"/>
        <color theme="1"/>
        <rFont val="Arial"/>
        <family val="2"/>
      </rPr>
      <t>Cardiac-related events, n = number of events (% of patients NR)</t>
    </r>
    <r>
      <rPr>
        <sz val="9"/>
        <color theme="1"/>
        <rFont val="Arial"/>
        <family val="2"/>
      </rPr>
      <t xml:space="preserve">
5 years: n=11 vs. n=11
</t>
    </r>
    <r>
      <rPr>
        <b/>
        <sz val="9"/>
        <color theme="1"/>
        <rFont val="Arial"/>
        <family val="2"/>
      </rPr>
      <t>Neurologic-related and cerebrovascular-related events, n = number of events (% of patients NR)</t>
    </r>
    <r>
      <rPr>
        <sz val="9"/>
        <color theme="1"/>
        <rFont val="Arial"/>
        <family val="2"/>
      </rPr>
      <t xml:space="preserve">
5 years: n=2 vs. n=6
</t>
    </r>
    <r>
      <rPr>
        <b/>
        <sz val="9"/>
        <color theme="1"/>
        <rFont val="Arial"/>
        <family val="2"/>
      </rPr>
      <t>Oncologic-related events, n = number of events (% of patients NR)</t>
    </r>
    <r>
      <rPr>
        <sz val="9"/>
        <color theme="1"/>
        <rFont val="Arial"/>
        <family val="2"/>
      </rPr>
      <t xml:space="preserve">
5 years: n=11 vs. n=5
</t>
    </r>
    <r>
      <rPr>
        <b/>
        <sz val="9"/>
        <color theme="1"/>
        <rFont val="Arial"/>
        <family val="2"/>
      </rPr>
      <t>Respiratory-related events, n = number of events (% of patients NR)</t>
    </r>
    <r>
      <rPr>
        <sz val="9"/>
        <color theme="1"/>
        <rFont val="Arial"/>
        <family val="2"/>
      </rPr>
      <t xml:space="preserve">
5 years: n=8 vs. n=3
</t>
    </r>
    <r>
      <rPr>
        <b/>
        <sz val="9"/>
        <color theme="1"/>
        <rFont val="Arial"/>
        <family val="2"/>
      </rPr>
      <t>Infection-related events, n = number of events (% of patients NR)</t>
    </r>
    <r>
      <rPr>
        <sz val="9"/>
        <color theme="1"/>
        <rFont val="Arial"/>
        <family val="2"/>
      </rPr>
      <t xml:space="preserve">
5 years: n=4 vs. n=6
</t>
    </r>
    <r>
      <rPr>
        <b/>
        <sz val="9"/>
        <color theme="1"/>
        <rFont val="Arial"/>
        <family val="2"/>
      </rPr>
      <t>Urogenital-related events, n = number of events (% of patients NR)</t>
    </r>
    <r>
      <rPr>
        <sz val="9"/>
        <color theme="1"/>
        <rFont val="Arial"/>
        <family val="2"/>
      </rPr>
      <t xml:space="preserve">
5 years: n=3 vs. n=1
</t>
    </r>
    <r>
      <rPr>
        <b/>
        <sz val="9"/>
        <color theme="1"/>
        <rFont val="Arial"/>
        <family val="2"/>
      </rPr>
      <t>Gastrointestinal-related events, n = number of events (% of patients NR)</t>
    </r>
    <r>
      <rPr>
        <sz val="9"/>
        <color theme="1"/>
        <rFont val="Arial"/>
        <family val="2"/>
      </rPr>
      <t xml:space="preserve">
5 years: n=2 vs. n=9
</t>
    </r>
    <r>
      <rPr>
        <b/>
        <sz val="9"/>
        <color theme="1"/>
        <rFont val="Arial"/>
        <family val="2"/>
      </rPr>
      <t>Endocrine system-related events, n = number of events (% of patients NR)</t>
    </r>
    <r>
      <rPr>
        <sz val="9"/>
        <color theme="1"/>
        <rFont val="Arial"/>
        <family val="2"/>
      </rPr>
      <t xml:space="preserve">
5 years: n=1 vs. n=3
</t>
    </r>
    <r>
      <rPr>
        <b/>
        <sz val="9"/>
        <color theme="1"/>
        <rFont val="Arial"/>
        <family val="2"/>
      </rPr>
      <t>Renal disease-related events, n = number of events (% of patients NR)</t>
    </r>
    <r>
      <rPr>
        <sz val="9"/>
        <color theme="1"/>
        <rFont val="Arial"/>
        <family val="2"/>
      </rPr>
      <t xml:space="preserve">
5 years: n=0 vs. n=3
</t>
    </r>
    <r>
      <rPr>
        <b/>
        <sz val="9"/>
        <color theme="1"/>
        <rFont val="Arial"/>
        <family val="2"/>
      </rPr>
      <t>Hematologic-related events, n = number of events (% of patients NR)</t>
    </r>
    <r>
      <rPr>
        <sz val="9"/>
        <color theme="1"/>
        <rFont val="Arial"/>
        <family val="2"/>
      </rPr>
      <t xml:space="preserve">
5 years: n=1 vs. n=0
</t>
    </r>
    <r>
      <rPr>
        <b/>
        <sz val="9"/>
        <color theme="1"/>
        <rFont val="Arial"/>
        <family val="2"/>
      </rPr>
      <t>Other or multiple disease-related events, n = number of events (% of patients NR)</t>
    </r>
    <r>
      <rPr>
        <sz val="9"/>
        <color theme="1"/>
        <rFont val="Arial"/>
        <family val="2"/>
      </rPr>
      <t xml:space="preserve">
5 years: n=4 vs. n=8
</t>
    </r>
    <r>
      <rPr>
        <b/>
        <sz val="9"/>
        <color theme="1"/>
        <rFont val="Arial"/>
        <family val="2"/>
      </rPr>
      <t>Total number of events, n = number of events (% of patients NR)</t>
    </r>
    <r>
      <rPr>
        <sz val="9"/>
        <color theme="1"/>
        <rFont val="Arial"/>
        <family val="2"/>
      </rPr>
      <t xml:space="preserve">
5 years: n=157 vs. n=136</t>
    </r>
  </si>
  <si>
    <t xml:space="preserve">Authors report that reinterventions using POBA were the most frequently performed reintervention, with 32 vs. 21 reinterventions occuring, but do not report the number of patients. </t>
  </si>
  <si>
    <t>Lepantalo, 2009 (Thrupass trial)</t>
  </si>
  <si>
    <t>Claudication: 88%
Ischemic rest pain: 7% 
Ulcers: 5%
Gangrene: 0%</t>
  </si>
  <si>
    <t>Finland</t>
  </si>
  <si>
    <t>Unclear/44/44 (ITT)</t>
  </si>
  <si>
    <t>A. Drug-coated stent (n=23)
Viabahn stent grade
DCS: 100%
Heparin
Viabahn endograft implanted to refine the vessel lumen. Intra-operative unfractionated heparin administered, with prophylactic antibiotic according to the hospital routine.
Stent: Viabahn® stent graft§ (W.L. Gore &amp; Associates)
Intention to start acetylsaliclic acid immediately post-procedure for ≥1 year. Some centers used clopidogrel aside or alone (if used, was part of both randomization schemes). Low-molecular-weight heparin used 2 days post-operatively.</t>
  </si>
  <si>
    <t>B. Femoropopliteal bypass (n=21)
Non-coated, expanded PTFE graft with inflow from the common femoral to popliteal artery above the knee;
Intention to start acetylsaliclic acid immediately post-procedure for ≥1 year. Some centers used clopidogrel aside or alone (if used, was part of both randomization schemes). Low-molecular-weight heparin used 2 days post-operatively.</t>
  </si>
  <si>
    <t>A vs. B 
TASC IIb: 87% vs. 76%
TASC IIC: 13% vs. 24%
Imelda Ia: 91% vs. 90%
Imelda II: 9% vs. 10%</t>
  </si>
  <si>
    <t>65 (NR)</t>
  </si>
  <si>
    <t>A vs. B
Diabetes: 35% vs. 14%
Dyslipidemia: 73% vs. 43%
Cerebro-vascular: 9% vs. 10%
Hypertension: 68% vs. 57%
Cardiac disease: 18% vs. 29%
Pulmonary disease: 14% vs. 29%
Renal disease: 5% vs. 10%
Smoking: 70% vs. 71%</t>
  </si>
  <si>
    <t>IP, up to 1.5 years</t>
  </si>
  <si>
    <r>
      <t xml:space="preserve">A vs. B
</t>
    </r>
    <r>
      <rPr>
        <b/>
        <sz val="9"/>
        <color theme="1"/>
        <rFont val="Arial"/>
        <family val="2"/>
      </rPr>
      <t>Repeat procedure, % (n/N)</t>
    </r>
    <r>
      <rPr>
        <sz val="9"/>
        <color theme="1"/>
        <rFont val="Arial"/>
        <family val="2"/>
      </rPr>
      <t xml:space="preserve">
&lt;30 days: 4.3% (1/23) [stent] vs. 0% (0/21)
</t>
    </r>
    <r>
      <rPr>
        <b/>
        <sz val="9"/>
        <color theme="1"/>
        <rFont val="Arial"/>
        <family val="2"/>
      </rPr>
      <t>Additional outflow PTA, % (n/N)</t>
    </r>
    <r>
      <rPr>
        <sz val="9"/>
        <color theme="1"/>
        <rFont val="Arial"/>
        <family val="2"/>
      </rPr>
      <t xml:space="preserve">
&lt;30 days: 0% (0/23) vs. 4.7% (1/21)</t>
    </r>
  </si>
  <si>
    <r>
      <t xml:space="preserve">A vs. B
</t>
    </r>
    <r>
      <rPr>
        <b/>
        <sz val="9"/>
        <color theme="1"/>
        <rFont val="Arial"/>
        <family val="2"/>
      </rPr>
      <t>Amputation, % (n/N)</t>
    </r>
    <r>
      <rPr>
        <sz val="9"/>
        <color theme="1"/>
        <rFont val="Arial"/>
        <family val="2"/>
      </rPr>
      <t xml:space="preserve">
17 months: 0% (0/23) vs. 4.7% (1/21)</t>
    </r>
  </si>
  <si>
    <r>
      <t xml:space="preserve">A vs. B
</t>
    </r>
    <r>
      <rPr>
        <b/>
        <sz val="9"/>
        <color theme="1"/>
        <rFont val="Arial"/>
        <family val="2"/>
      </rPr>
      <t xml:space="preserve">Procedural Mortality, % (n/N)
</t>
    </r>
    <r>
      <rPr>
        <sz val="9"/>
        <color theme="1"/>
        <rFont val="Arial"/>
        <family val="2"/>
      </rPr>
      <t xml:space="preserve">30 days: 0% (0/23) vs. 0% (0/21)
</t>
    </r>
    <r>
      <rPr>
        <b/>
        <sz val="9"/>
        <color theme="1"/>
        <rFont val="Arial"/>
        <family val="2"/>
      </rPr>
      <t>Non-procedure death (cumulative), % (n/N)</t>
    </r>
    <r>
      <rPr>
        <sz val="9"/>
        <color theme="1"/>
        <rFont val="Arial"/>
        <family val="2"/>
      </rPr>
      <t xml:space="preserve">
2 months: 4.3% (1/23) vs. 0% (0/21)
9 months: 4.3% (1/23) vs. 4.7% (1/21)
1.5 years: 4.3% (1/23) vs. 8.7% (2/21)
</t>
    </r>
    <r>
      <rPr>
        <b/>
        <sz val="9"/>
        <color theme="1"/>
        <rFont val="Arial"/>
        <family val="2"/>
      </rPr>
      <t>Procedure-related complications, % (n/N)</t>
    </r>
    <r>
      <rPr>
        <sz val="9"/>
        <color theme="1"/>
        <rFont val="Arial"/>
        <family val="2"/>
      </rPr>
      <t xml:space="preserve">
&lt;30 days
Graft occlusions: 8.7% (2/23) vs. 0% (0/21)
Haemetoma: 13% (3/23) vs. 0% (0/21)
Peripheral embolism: 8.7% (2/23) vs. 0% (0/21) 
Vessel perforation: 4.3% (1/23) vs. 0% (0/21)
Pain, fever, and increased CRP: 4.3% (1/23) vs. 0% (0/21)
Oedema: 0% (0/23) vs. 4.7% (1/21)
Superficial infection: 0% (0/23) vs. 14.2% (3/21)
Graft infection: 0% (0/23) vs. 4.7% (1/21)
</t>
    </r>
    <r>
      <rPr>
        <b/>
        <sz val="9"/>
        <color theme="1"/>
        <rFont val="Arial"/>
        <family val="2"/>
      </rPr>
      <t xml:space="preserve">Non-related cardiac complication, % (n/N)
</t>
    </r>
    <r>
      <rPr>
        <sz val="9"/>
        <color theme="1"/>
        <rFont val="Arial"/>
        <family val="2"/>
      </rPr>
      <t xml:space="preserve">&lt;30 days: 0% (0/23) vs. 8.7% (2/21)
</t>
    </r>
    <r>
      <rPr>
        <b/>
        <sz val="9"/>
        <color theme="1"/>
        <rFont val="Arial"/>
        <family val="2"/>
      </rPr>
      <t>Non-related UTI, % (n/N)</t>
    </r>
    <r>
      <rPr>
        <sz val="9"/>
        <color theme="1"/>
        <rFont val="Arial"/>
        <family val="2"/>
      </rPr>
      <t xml:space="preserve">
&lt;30 days: 0% (0/23) vs. 4.7% (1/21)</t>
    </r>
  </si>
  <si>
    <t>Authors state that there was meant to be a 3-year follow-up, but that the interim results led to premature termination.
Immediate functional failure was one in which the threshold increase of ABI was not achieved within 24 h. Early failure was any failure occurring within 30 days of the operation. Limb salvage was defined as retention of the leg without any major amputation or death.
Procedural death was any death that occured within 30 days of the procedure (0% occured)</t>
  </si>
  <si>
    <t>Bjorkman, 2018</t>
  </si>
  <si>
    <t>Claudication or pain at rest: 100%</t>
  </si>
  <si>
    <t>NR/46/30</t>
  </si>
  <si>
    <t>A. Drug-coated stent (n=23)
DCS: 100%
Paclitaxel
Coating: NR
Size: median diameter 6mm
Concomittant therapies: 5000 IU Heoarin given during procedure; Dual antiplatelet therapy for min 3 months post-op (ASA 100 mg + clopidogrel 75 mg daily if not on warfarin, ASA 50mg if on warfarin)
Stent: Zilver® PTX® (Cook Medical)</t>
  </si>
  <si>
    <t>B: Femoropopliteal Synthetic Bypass Graft (n=18)
Graft: 6-mm heparin-bonded polytetrafluoroethylene (PTFE) graft
Tunneling: Surgeon preference
Surgical parameters: Systemic heparinization, 200-300 second activated clotting time</t>
  </si>
  <si>
    <t>Rutherford Class
I: 17%
II: 37%
III: 29%
IV: 17%
A vs. B
ABI: 0.54 vs. 0.65</t>
  </si>
  <si>
    <t>Current Smoking: 37%
Previous Smoking: 34%
T2 Diabetes: 12%
T1 Diabetes: 24%
Hypertension: 73%
Dyslipidemia: 68%
Transient ischemic attack: 10%
Stroke: 12%
Coronary disease: 26.8%
Prior acute myocardial infarction: 10%
Chronic heart disease: 10%
Pulmonary: 5%</t>
  </si>
  <si>
    <t>1 month
6 months
1 year
2 years</t>
  </si>
  <si>
    <r>
      <rPr>
        <b/>
        <sz val="9"/>
        <color theme="1"/>
        <rFont val="Arial"/>
        <family val="2"/>
      </rPr>
      <t xml:space="preserve">Relative risk for stenting
1 year (data NR)
</t>
    </r>
    <r>
      <rPr>
        <sz val="9"/>
        <color theme="1"/>
        <rFont val="Arial"/>
        <family val="2"/>
      </rPr>
      <t>0.96, p=0.893</t>
    </r>
  </si>
  <si>
    <r>
      <t xml:space="preserve">A vs. B
</t>
    </r>
    <r>
      <rPr>
        <b/>
        <sz val="9"/>
        <color theme="1"/>
        <rFont val="Arial"/>
        <family val="2"/>
      </rPr>
      <t>Mortality (unrelated), % (n/N)</t>
    </r>
    <r>
      <rPr>
        <sz val="9"/>
        <color theme="1"/>
        <rFont val="Arial"/>
        <family val="2"/>
      </rPr>
      <t xml:space="preserve">
1 year: 0% (0/23) vs. 0% (0/18)
2 years: 4.3% (1/23) vs. 0% (0/18)
</t>
    </r>
    <r>
      <rPr>
        <b/>
        <sz val="9"/>
        <color theme="1"/>
        <rFont val="Arial"/>
        <family val="2"/>
      </rPr>
      <t>Major Amputation, % (n/N)</t>
    </r>
    <r>
      <rPr>
        <sz val="9"/>
        <color theme="1"/>
        <rFont val="Arial"/>
        <family val="2"/>
      </rPr>
      <t xml:space="preserve">
1 year: 0% (0/23) vs. 0% (0/18)
2 years: 0% (0/23) vs. 0% (0/18)</t>
    </r>
  </si>
  <si>
    <r>
      <rPr>
        <b/>
        <sz val="9"/>
        <color theme="1"/>
        <rFont val="Arial"/>
        <family val="2"/>
      </rPr>
      <t>Immediate technical failure requiring salvage (whole group only), % (n/N)</t>
    </r>
    <r>
      <rPr>
        <sz val="9"/>
        <color theme="1"/>
        <rFont val="Arial"/>
        <family val="2"/>
      </rPr>
      <t xml:space="preserve">
IP: 10.8% (5/46)</t>
    </r>
  </si>
  <si>
    <t>Academic society</t>
  </si>
  <si>
    <t>Bosiers, 2020 (ZILVERPASS)</t>
  </si>
  <si>
    <t>Claudication: 63%
CLTI: 37%</t>
  </si>
  <si>
    <t>Europe</t>
  </si>
  <si>
    <t>NR/220/205</t>
  </si>
  <si>
    <t>A. Drug-coated stent (Nitinol DCS) (n=113)
Nitinol stent: 100%
Paclitaxel
Stent: Zilver® PTX® (Cook Medical)</t>
  </si>
  <si>
    <t>B: Femoral Synthetic Bypass Graft (n=107)
Graft: Dacron or expanded polytetrafluoroethylene, physician discretion
Tunneling: NR
Surgical parameters: 5000 IU Heoarin given during procedur</t>
  </si>
  <si>
    <t>Antiplatelet therapy (clopidogrel &gt;=60 days, lifelong aspirin)</t>
  </si>
  <si>
    <t>Rutherford Class 2-5 required
TASC C: 5%
Tasc D: 95%</t>
  </si>
  <si>
    <t>Smoking: 75%
Diabetes: 30%
Hypertension: 73%
Hypercholesterolemia: 58%
Obesity: 14%
Coronary artery disease: 26%
Cerebrovascular disease: 6%
Renal insufficiency: 11%</t>
  </si>
  <si>
    <t>1 month
6 months
1 year</t>
  </si>
  <si>
    <r>
      <t xml:space="preserve">A vs. B
</t>
    </r>
    <r>
      <rPr>
        <b/>
        <sz val="9"/>
        <color theme="1"/>
        <rFont val="Arial"/>
        <family val="2"/>
      </rPr>
      <t>Reduction in Rutherford stage, % (n/N)</t>
    </r>
    <r>
      <rPr>
        <sz val="9"/>
        <color theme="1"/>
        <rFont val="Arial"/>
        <family val="2"/>
      </rPr>
      <t xml:space="preserve">
1 year: 92.9% (105/113) vs. 91.6% (98/107)</t>
    </r>
  </si>
  <si>
    <r>
      <t xml:space="preserve">A vs. B
</t>
    </r>
    <r>
      <rPr>
        <b/>
        <sz val="9"/>
        <color theme="1"/>
        <rFont val="Arial"/>
        <family val="2"/>
      </rPr>
      <t>Lesion revascularization procedure, % (n/N)</t>
    </r>
    <r>
      <rPr>
        <sz val="9"/>
        <color theme="1"/>
        <rFont val="Arial"/>
        <family val="2"/>
      </rPr>
      <t xml:space="preserve">
1 year: 19.2% (15/81) vs. 23.9% (18/76)
</t>
    </r>
    <r>
      <rPr>
        <b/>
        <sz val="9"/>
        <color theme="1"/>
        <rFont val="Arial"/>
        <family val="2"/>
      </rPr>
      <t>Freedom from revascularization, % (n/N)</t>
    </r>
    <r>
      <rPr>
        <sz val="9"/>
        <color theme="1"/>
        <rFont val="Arial"/>
        <family val="2"/>
      </rPr>
      <t xml:space="preserve">
1 year: 80.9% (65/81) vs. 76.2% (58/76)</t>
    </r>
  </si>
  <si>
    <r>
      <t xml:space="preserve">A vs. B
</t>
    </r>
    <r>
      <rPr>
        <b/>
        <sz val="9"/>
        <color theme="1"/>
        <rFont val="Arial"/>
        <family val="2"/>
      </rPr>
      <t>Freedom from major amputation, % (95% CI)</t>
    </r>
    <r>
      <rPr>
        <sz val="9"/>
        <color theme="1"/>
        <rFont val="Arial"/>
        <family val="2"/>
      </rPr>
      <t xml:space="preserve">
1 year: 98.1% (95% CI 95.4% to 100%) vs. 98.0% (95% CI 95.3% to 100%)
</t>
    </r>
    <r>
      <rPr>
        <b/>
        <sz val="9"/>
        <color theme="1"/>
        <rFont val="Arial"/>
        <family val="2"/>
      </rPr>
      <t>All-cause Mortality, % (n/N)</t>
    </r>
    <r>
      <rPr>
        <sz val="9"/>
        <color theme="1"/>
        <rFont val="Arial"/>
        <family val="2"/>
      </rPr>
      <t xml:space="preserve">
1 year: 5.3% (6/113) vs. 3.7% (4/107)
</t>
    </r>
    <r>
      <rPr>
        <b/>
        <sz val="9"/>
        <color theme="1"/>
        <rFont val="Arial"/>
        <family val="2"/>
      </rPr>
      <t>Procedure-related Mortality, % (n/N)</t>
    </r>
    <r>
      <rPr>
        <sz val="9"/>
        <color theme="1"/>
        <rFont val="Arial"/>
        <family val="2"/>
      </rPr>
      <t xml:space="preserve">
1 year: 0% (0/113) vs. 0% (0/107)</t>
    </r>
  </si>
  <si>
    <r>
      <t xml:space="preserve">A vs. B
</t>
    </r>
    <r>
      <rPr>
        <b/>
        <sz val="9"/>
        <color theme="1"/>
        <rFont val="Arial"/>
        <family val="2"/>
      </rPr>
      <t>30 day complication rates, % (n/N)</t>
    </r>
    <r>
      <rPr>
        <sz val="9"/>
        <color theme="1"/>
        <rFont val="Arial"/>
        <family val="2"/>
      </rPr>
      <t xml:space="preserve">
30 days
Any AE: 4.4%(5/113) vs. 11.3% (12/107)
Puncture site complications: 1.8% (2/113) vs. 0%
Perforations/dossections afterpostdilation: 1.8% (2/113) vs. 0%
Stent thrombosis: 0.9% (1/113) vs. 0%
Infection: 0% vs. 4.7% (5/107)
Lymphedema: 0% vs. 1.9% (2/107)
Graft thrombosis: 0% vs. 1.9% (2/107)
Stenosis: 0% vs. 0.9% (1/107)
Occlusion: 0% vs. 0.9% (1/107)
Hematoma: 0% vs. 0.9% (1/107)</t>
    </r>
  </si>
  <si>
    <r>
      <t xml:space="preserve">A vs. B
</t>
    </r>
    <r>
      <rPr>
        <b/>
        <sz val="9"/>
        <color theme="1"/>
        <rFont val="Arial"/>
        <family val="2"/>
      </rPr>
      <t xml:space="preserve">Stent fracture, % (n/N) </t>
    </r>
    <r>
      <rPr>
        <sz val="9"/>
        <color theme="1"/>
        <rFont val="Arial"/>
        <family val="2"/>
      </rPr>
      <t xml:space="preserve">
1 year: 0% (0/113) vs. N/A</t>
    </r>
  </si>
  <si>
    <t>No funding reported, but several authors report industry funding from the same company</t>
  </si>
  <si>
    <t>n/Ns back calculated for rutherford improvement
Revasc procedures back-calculated entirely from kaplan meier curve; Amputation could not be done this way</t>
  </si>
  <si>
    <t>Bosiers, 2023</t>
  </si>
  <si>
    <t xml:space="preserve">Bosiers, 2020 (ZILVERPASS)
</t>
  </si>
  <si>
    <t>See Bosiers, 2020</t>
  </si>
  <si>
    <t>NR/220/NR</t>
  </si>
  <si>
    <r>
      <t xml:space="preserve">A vs. B
</t>
    </r>
    <r>
      <rPr>
        <b/>
        <sz val="9"/>
        <color theme="1"/>
        <rFont val="Arial"/>
        <family val="2"/>
      </rPr>
      <t>Lesion revascularization procedure, % (n/N)</t>
    </r>
    <r>
      <rPr>
        <sz val="9"/>
        <color theme="1"/>
        <rFont val="Arial"/>
        <family val="2"/>
      </rPr>
      <t xml:space="preserve">
2 years: 26.8% (17/64) vs. 29.2% (19/64) 
3 years: 34.0% (13/39) vs. 34.1% (17/49) 
5 years: 36.2% (6/17) vs. 47.2% (12/25)</t>
    </r>
  </si>
  <si>
    <r>
      <t xml:space="preserve">A vs. B
</t>
    </r>
    <r>
      <rPr>
        <b/>
        <sz val="9"/>
        <color theme="1"/>
        <rFont val="Arial"/>
        <family val="2"/>
      </rPr>
      <t>Freedom from major amputation, % (n/N)</t>
    </r>
    <r>
      <rPr>
        <sz val="9"/>
        <color theme="1"/>
        <rFont val="Arial"/>
        <family val="2"/>
      </rPr>
      <t xml:space="preserve">
5 years: 94.6% vs. 92.5%, p=0.58
</t>
    </r>
    <r>
      <rPr>
        <b/>
        <sz val="9"/>
        <color theme="1"/>
        <rFont val="Arial"/>
        <family val="2"/>
      </rPr>
      <t>All-cause mortality, % (n/N)</t>
    </r>
    <r>
      <rPr>
        <sz val="9"/>
        <color theme="1"/>
        <rFont val="Arial"/>
        <family val="2"/>
      </rPr>
      <t xml:space="preserve">
2 years: 13.1% (11/84) vs. 8.0% (7/90)
3 years: 18.0% (12/66) vs. 13.4% (10/78)
5 years: 30.9% (11/36) vs. 29.0% (12/43)
</t>
    </r>
    <r>
      <rPr>
        <b/>
        <sz val="9"/>
        <color theme="1"/>
        <rFont val="Arial"/>
        <family val="2"/>
      </rPr>
      <t xml:space="preserve">Procedure-related Mortality, % (n/N) </t>
    </r>
    <r>
      <rPr>
        <sz val="9"/>
        <color theme="1"/>
        <rFont val="Arial"/>
        <family val="2"/>
      </rPr>
      <t xml:space="preserve">
2 years: 0% (0/64) vs. 0% (0/90)</t>
    </r>
  </si>
  <si>
    <r>
      <rPr>
        <b/>
        <sz val="9"/>
        <color theme="1"/>
        <rFont val="Arial"/>
        <family val="2"/>
      </rPr>
      <t>Freedom from amputation</t>
    </r>
    <r>
      <rPr>
        <sz val="9"/>
        <color theme="1"/>
        <rFont val="Arial"/>
        <family val="2"/>
      </rPr>
      <t xml:space="preserve">
Claudicants vs. CLTI: p=0.86
ZILVERPASS only Claudicants vs. CLTI: p=0.27
Bypass only Claudicants vs. CLTI: p=0.48
A vs. B
Claudicants Only
</t>
    </r>
    <r>
      <rPr>
        <b/>
        <sz val="9"/>
        <color theme="1"/>
        <rFont val="Arial"/>
        <family val="2"/>
      </rPr>
      <t>Amputation, % (n/N)</t>
    </r>
    <r>
      <rPr>
        <sz val="9"/>
        <color theme="1"/>
        <rFont val="Arial"/>
        <family val="2"/>
      </rPr>
      <t xml:space="preserve">
1 year: 1.3% (1/72) vs. 2.0% (1/51)
2 years: 1.3% (1/62) vs. 8.1% (4/45)
3 years: 1.3% (1/46) vs. 6.1% (2/39)
5 years: 4.4% (1/26) vs. 9.2% (2/25)
CLTI Only
</t>
    </r>
    <r>
      <rPr>
        <b/>
        <sz val="9"/>
        <color theme="1"/>
        <rFont val="Arial"/>
        <family val="2"/>
      </rPr>
      <t>Amputations, % (n/N)</t>
    </r>
    <r>
      <rPr>
        <sz val="9"/>
        <color theme="1"/>
        <rFont val="Arial"/>
        <family val="2"/>
      </rPr>
      <t xml:space="preserve">
1 year: 3.8% (1/33) vs. 2.1% (1/45)
2 years: 7.9% (2/25) vs. 2.1% (1/42)
3 years: 7.9% (2/21) vs. 2.1% (1/34)
5 years: 7.9% (1/12) vs. 5.7% (1/26)</t>
    </r>
  </si>
  <si>
    <t>Moderate/High</t>
  </si>
  <si>
    <t>Death, revasc procedures, subgroup amputation analyses back-calculated entirely from kaplan meier curve; Whole-group amputation could not be done this way
Subgroup amputation data unclear when trying to remove it from kaplan meier curve</t>
  </si>
  <si>
    <t>Aihara, 2014 (ReCANALISE registry)  (retrospective NRSI)
Jan 2004 to Dec 2009</t>
  </si>
  <si>
    <t>Claudication</t>
  </si>
  <si>
    <t>Japan</t>
  </si>
  <si>
    <t>696/263/263</t>
  </si>
  <si>
    <t>A. Endovascularar therapy (n=177, 202 limbs)
Included BA and/or stent. 
Stent: 74.3%
Mean number of stents: 2.2</t>
  </si>
  <si>
    <t>B. Bypass surgery (n=86, 111 limbs)
Authors do not provide much detail
PTFE: 72%
Autogenous vein: 28%</t>
  </si>
  <si>
    <t>Aspirin: 75% vs. 60%
Thienopydridine: 58% vs. 25%
Cilostazol: 42% vs. 40%
Sarpogrelate: 8% vs. 4%
Eicosapentaenoic acid: 6% vs. 15%
Prostaglandin: 17% vs. 18%
Warfarin: 4% vs. 29%
Statin: 60% vs. 67%
H2-blocker: 15% vs. 16%
Proton pumb inhibitor: 24% vs. 17%</t>
  </si>
  <si>
    <t>TASC II
C: 51% vs. 17%
D: 49% vs. 83%
Rutherford
1: 9.4% vs. 0%
2: 47% vs. 0%
3: 44% vs. 100%</t>
  </si>
  <si>
    <t>&gt;70 years: 76%
&gt;75 years: 30%
&gt;80 years: 11%</t>
  </si>
  <si>
    <t>22 (3)</t>
  </si>
  <si>
    <t>Hypertension: 91%
Hyperlipidemia: 41%
Diabetes: 61%
Cerebrovascular disease: 30%
CAD: 70%
CABG: 14%
History of heart failure: 17%
Atrial fibrilation: 8%
Current smoker: 37%
Previous smoker: 46%</t>
  </si>
  <si>
    <t>mean 30 (25) months</t>
  </si>
  <si>
    <t>NA for NRSI</t>
  </si>
  <si>
    <r>
      <t xml:space="preserve">A vs. B
</t>
    </r>
    <r>
      <rPr>
        <b/>
        <sz val="9"/>
        <color theme="1"/>
        <rFont val="Arial"/>
        <family val="2"/>
      </rPr>
      <t xml:space="preserve">Surgical revision or conversion (uncontrolled for confounding, % (n/N)
</t>
    </r>
    <r>
      <rPr>
        <sz val="9"/>
        <color theme="1"/>
        <rFont val="Arial"/>
        <family val="2"/>
      </rPr>
      <t>Mean 30 months: 7.3% (13/177) vs. 14.0% (12/86), RR 0.53 (95% CI 0.25 to 1.10)</t>
    </r>
    <r>
      <rPr>
        <b/>
        <sz val="9"/>
        <color theme="1"/>
        <rFont val="Arial"/>
        <family val="2"/>
      </rPr>
      <t xml:space="preserve">
Target lesion revascularization, % (n/N)
</t>
    </r>
    <r>
      <rPr>
        <sz val="9"/>
        <color theme="1"/>
        <rFont val="Arial"/>
        <family val="2"/>
      </rPr>
      <t>Mean 30 months: 39.0% (69/177) vs. 20.9% (18/86), RR 1.86 (95% CI 1.19 to 2.92)</t>
    </r>
  </si>
  <si>
    <r>
      <t xml:space="preserve">A vs. B
</t>
    </r>
    <r>
      <rPr>
        <b/>
        <sz val="9"/>
        <color theme="1"/>
        <rFont val="Arial"/>
        <family val="2"/>
      </rPr>
      <t>Serious AEs (uncontrolled for confounding), % (n/N)</t>
    </r>
    <r>
      <rPr>
        <sz val="9"/>
        <color theme="1"/>
        <rFont val="Arial"/>
        <family val="2"/>
      </rPr>
      <t xml:space="preserve">
mean 30 months
All-cause death: 16.4% (29/177) vs. 23.3% (20/86), RR 0.70 (95% CI 0.42 to 1.17)
MACE (Death, MI, stroke): 22.0% (39/177) vs. 41.9% (36/86), RR 0.53 (95% CI 0.37 to 0.75)
MALE (reintervention or revision, major amputation): 39.0% (69/177) vs. 20.9% (18/86), RR 1.86 (95% CI 1.19 to 2.90)
MACLE (MACE + MALE): 52.0% (92/177) vs. 57.0% (49/86), RR 0.91 (95% CI 0.72 to 1.14)
Restenosis: 50.3% (89/177) vs. 32.6% (28/86), RR 1.54 (95% CI 1.11 to 2.13)
Re-total occlusion: 13.6% (24/177) vs. 19.8% (17/86), RR 0.69 (95% CI 0.39 to 1.22)
Major amputation: 0.0% (0/177) vs. 2.3% (2/86), RR 0.19 (95% CI 0.01 to 4.00)
Myocardial infarction: 3.4% (6/177) vs. 10.5% (9/86), RR 0.32 (95% CI 0.12 to 0.86)
Stroke: 6.2% (11/177) vs. 18.6% (16/86), RR 0.33 (95% CI 0.17 to 0.66)
Stent fracture: 2.3% (4/177) vs. N/A, RR NA</t>
    </r>
  </si>
  <si>
    <r>
      <t xml:space="preserve">A vs. B
</t>
    </r>
    <r>
      <rPr>
        <b/>
        <sz val="9"/>
        <color theme="1"/>
        <rFont val="Arial"/>
        <family val="2"/>
      </rPr>
      <t xml:space="preserve">Complications (uncontrolled for confounding), % (n/N)
</t>
    </r>
    <r>
      <rPr>
        <sz val="9"/>
        <color theme="1"/>
        <rFont val="Arial"/>
        <family val="2"/>
      </rPr>
      <t>mean 30 months
Blue toe/distal embolization: 1.4% (2/177) vs. 0.6% (0/86), RR 2.44 (95% CI 0.12 to 50.36)
Emergency surgery: 0.3% (0/177) vs. 2.9% (2/86), RR 0.10 (95% CI 0.00 to 2.01)
Blood transfusion: 0.6% (1/177) vs. 4.7% (4/86), RR 0.12 (95% CI 0.01 to 1.07)
Unplanned hemodialysis: 0.6% (1/177) vs. 3.5% (3/86), RR 0.16 (95% CI 0.02 to 1.53)
Pseudo-aneurysm: 0.3% (0/177) vs. 0.6% (0/86), RR 0.49 (95% CI 0.01 to 24.43)
Wound infection: 0.6% (1/177) vs. 4.7% (4/86), RR 0.12 (95% CI 0.01 to 1.07)
Heart failure: 0.3% (0/177) vs. 1.7% (1/86), RR 0.16 (95% CI 0.01 to 3.96)
Stroke: 0.6% (1/177) vs. 2.3% (2/86), RR 0.24 (95% CI 0.02 to 2.64)
Ischemic colitis: 0.3% (0/177) vs. 2.9% (2/86), RR 0.10 (95% CI 0.00 to 2.01)
Total complications: 4.0% (7/177) vs. 18.6% (16/86), RR 0.21 (95% CI 0.09 to 0.50)</t>
    </r>
  </si>
  <si>
    <t>Did not control for confounding for these outcomes</t>
  </si>
  <si>
    <t>Only included for complications context.</t>
  </si>
  <si>
    <t>Chaar, 2012 (retrospective NRSI)
2000 to 2008</t>
  </si>
  <si>
    <t>IC, CLTI</t>
  </si>
  <si>
    <t>NR 298/298
Includes a third hybrid group</t>
  </si>
  <si>
    <t>A. Percutaneous procedure (n=142)
Included angioplasty, stenting, atherectomy, lysis, and cryoplasty.
BA: n=30
Stent: n=126</t>
  </si>
  <si>
    <t>B. Open surgery (n=150)
Included prosthetic, authogenous, and other (NR) open surgery. Prosthetic bypasses mostly used for aortoiliac disease. Axillofemoral bypass used as initial procedure only in patients with hostile abdomen and medical comorbidities that precluded aortobifemoral bypass grafting. Pedal bypasses were exclusively autogenous</t>
  </si>
  <si>
    <t>Asprin: 61%
Warfarin: 17%
Insulin: 32%
Clopidogrel: 49%
Statin: 55%
Beta-blocker: 59%</t>
  </si>
  <si>
    <t>Inclusion: Rutherford 3, 4, 5, 6; TASC A, B, C, D</t>
  </si>
  <si>
    <t>Aortoiliac, femoropopliteal, tibioperoneal, or multilevel (data NR)</t>
  </si>
  <si>
    <t>58 (NR)</t>
  </si>
  <si>
    <t>Diabetes: 48%
Hypertension: 82%
Hypercholesterolemia: 64%
CAD: 54%
Congestive heart failure: 19%
CABG: 23%
COPD: 19%
Cirrhosis: 1/7%
end-stage renal disease: 13%
CRI: 24%
Stroke: 16%
Cancer: 11%
Hypercoagulable disorder: 8%
Smoking: 74%</t>
  </si>
  <si>
    <t>Mean 29 months</t>
  </si>
  <si>
    <t>No difference between endovascular or open surgery groups for freedom from reintervention at mean 29 months, p=0.43 (data NR)</t>
  </si>
  <si>
    <r>
      <t xml:space="preserve">A vs. B
</t>
    </r>
    <r>
      <rPr>
        <b/>
        <sz val="9"/>
        <color theme="1"/>
        <rFont val="Arial"/>
        <family val="2"/>
      </rPr>
      <t>Limb loss, HR (95% CI )</t>
    </r>
    <r>
      <rPr>
        <sz val="9"/>
        <color theme="1"/>
        <rFont val="Arial"/>
        <family val="2"/>
      </rPr>
      <t xml:space="preserve">
mean 29 months: adjusted HR 2.45 (95% CI 1.25 to 4.82)
</t>
    </r>
    <r>
      <rPr>
        <b/>
        <sz val="9"/>
        <color theme="1"/>
        <rFont val="Arial"/>
        <family val="2"/>
      </rPr>
      <t>Long-term mortality, HR (95% CI)</t>
    </r>
    <r>
      <rPr>
        <sz val="9"/>
        <color theme="1"/>
        <rFont val="Arial"/>
        <family val="2"/>
      </rPr>
      <t xml:space="preserve">
Mean 29 months: adjusted HR 0.35, 95% CI 0.15 to 0.81)
</t>
    </r>
  </si>
  <si>
    <t>NR by intervention group</t>
  </si>
  <si>
    <t>Important covariates for each multivariable model were identified from factors that differed significantly between the age groups and were also associated with the outcomes of interest using stepwise Cox proportional hazards modeling methods. Further details NR</t>
  </si>
  <si>
    <t>Authors do not report demographic data by group, but instead by ≤50 years, 51-60 years, and &gt;60 years. Data are averages across the three groups, and include a group of patients that were included with hybrid PTA + surgery (n=8)</t>
  </si>
  <si>
    <t>Lindgren, 2014 (swedvasc registry) (retrospective NRSI)
2009</t>
  </si>
  <si>
    <t>843/737/737
Does not include hybrid (n=38) patients</t>
  </si>
  <si>
    <t>A. Endovascular therapy (n=447)
BA: n=241
Subintimal recanalization: n=88
Stent: n=124
Other endovascular treatment: n=1
Thrombectomy: n=2
Thrombolysis: n=3</t>
  </si>
  <si>
    <t>B. Open surgery (n=290)
Thrommboendartecrectomy: n=128
Bypass (graft): n=64
Bypass (vein): n=38
Exploration: n=18
Other open: n=14</t>
  </si>
  <si>
    <t>Hypertension: 76%
Diabetes: 23%
Cardiac risk: 34%
Renal risk: 4.5%
Cerebral event: 10%
Current smoking: 37%</t>
  </si>
  <si>
    <r>
      <t xml:space="preserve">A vs. B
</t>
    </r>
    <r>
      <rPr>
        <b/>
        <sz val="9"/>
        <color theme="1"/>
        <rFont val="Arial"/>
        <family val="2"/>
      </rPr>
      <t>Reintervention on the index side (uncontrolled for confounding), % (n/N)</t>
    </r>
    <r>
      <rPr>
        <sz val="9"/>
        <color theme="1"/>
        <rFont val="Arial"/>
        <family val="2"/>
      </rPr>
      <t xml:space="preserve">
1 year: 2.8% (2.8% (13/464) vs. 3.3% (10/303)</t>
    </r>
  </si>
  <si>
    <r>
      <t xml:space="preserve">A vs. B
</t>
    </r>
    <r>
      <rPr>
        <b/>
        <sz val="9"/>
        <color theme="1"/>
        <rFont val="Arial"/>
        <family val="2"/>
      </rPr>
      <t>Complications (uncontrolled for confounding), % (n/N)</t>
    </r>
    <r>
      <rPr>
        <sz val="9"/>
        <color theme="1"/>
        <rFont val="Arial"/>
        <family val="2"/>
      </rPr>
      <t xml:space="preserve">
1 month
Wound complication: 1.6% (7/447) vs. 15.9% (46/290), RR 0.10 (95% CI 0.05 to 0.22)
Occlusion: 3.8% (17/447) vs. 2.8% (8/290), RR 1.38 (95% CI 0.60 to 3.15)
Reoperation due to bleeding: 0.7% (3/447) vs. 1.7% (5/290), RR 0.39 (95% CI 0.09 to 1.62)
Compartment syndrome: 0.2% (1/447) vs. 0.7% (2/290), RR 0.32 (95% CI 0.03 to 3.56)
Amputation: 0.3% (1/447) vs. 0.0% (0/290), RR 1.95 (95% CI 0.08 to 47.67)
Myocardial infarction: 0.3% (1/447) vs. 0.0% (0/290), RR 1.95 (95% CI 0.08 to 47.67)
Major stroke: 0.2% (1/447) vs. 0.3% (1/290), RR 0.65 (95% CI 0.04 to 10.33)
Mortality: 0.2% (1/447) vs. 0.3% (1/290), RR 0.65 (95% CI 0.04 to 10.33)
1 year
Living amputated: 0.8% (3/393) vs. 0.8% (2/260), RR 0.99 (95% CI 0.17 to 5.90)
Mortality: 2.8% (11/393) vs. 3.1% (8/260), RR 0.91 (95% CI 0.37 to 2.23)
Amputated and dead: 0.3% (1/393) vs. 0.8% (2/260), RR 0.33 (95% CI 0.03 to 3.63)</t>
    </r>
  </si>
  <si>
    <t>Authors claim that the study is prospective by using a prospectively collected registry
Only included for complications context.</t>
  </si>
  <si>
    <t>Sachwani, 2013 (retrospective NRSI)
Jan 2000 to Dec 2011</t>
  </si>
  <si>
    <t>NR/229/229</t>
  </si>
  <si>
    <t xml:space="preserve">A. Primary stenting (n=109)
Successful in 92%
Most stents placed in the EIA were self-expanding nitinol stents, and most placed in the CIA were balloon expandable stents. </t>
  </si>
  <si>
    <t xml:space="preserve">B. Aortobifemoral grafting (n=101)
All patients receieved a HEMA-SHEILD knitted Dacron graft. 
Performed in patients with long segment occlusions that were heavily calcified and with associated infrainguinal disease, technically failed percutaneous intervention, recurrent stent thrombosis after failed percutaenous secondary intervention for iliac artery occlusion, and in patients with a hypoplastic aorta and small-diameter arteries distal to the iliac artery occlusions. </t>
  </si>
  <si>
    <t>IC: 69%
Rest pain: 19%
ulceration or gangrene of toes: 15%</t>
  </si>
  <si>
    <t xml:space="preserve">Iliac artery
</t>
  </si>
  <si>
    <t>63 (NR)</t>
  </si>
  <si>
    <t>Nicotine abuse: 92%
Hypertension: 77%
COPD: 86%
Diabetes: 24%
CAD: 39%
Hyperlipidemia: 59%</t>
  </si>
  <si>
    <t>Mean 38 (2.6) vs. 63 (6.3) months</t>
  </si>
  <si>
    <r>
      <t xml:space="preserve">A vs. B
</t>
    </r>
    <r>
      <rPr>
        <b/>
        <sz val="9"/>
        <color theme="1"/>
        <rFont val="Arial"/>
        <family val="2"/>
      </rPr>
      <t>Periprocedural complications (uncontrolled for confounding), % (n/N)</t>
    </r>
    <r>
      <rPr>
        <sz val="9"/>
        <color theme="1"/>
        <rFont val="Arial"/>
        <family val="2"/>
      </rPr>
      <t xml:space="preserve">
Mean 38 vs. 63 months
Groin hematoma: 3.7% (4/109) vs. 0.0% (0/101), RR NC
Rupture of the iliac artery: 2.8% (3/109) vs. 0.0% (0/101), RR NC
CIA dissection: 1.8% (2/109) vs. 0.0% (0/101), RR NC
SFA dissection: 0.9% (1/109) vs. 0.0% (0/101), RR NC
Aortic dissection: 1.8% (2/109) vs. 0.0% (0/101), RR NC
Distal embolization: 2.8% (3/109) vs. 0.0% (0/101), RR NC
Femoral pseudoaneurysm: 0.9% (1/109) vs. 0.0% (0/101), RR NC
Rupture of mycotic left iliac pseudoaneurym: 0.9% (1/109) vs. 0.0% (0/101), RR NC
Brachial artery occlusion: 1.8% (2/109) vs. 0.0% (0/101), RR NC
Amputation: 0.9% (1/109) vs. 0.0% (0/101), RR NC
Mortality: 0.0% (0/109) vs. 4.0% (4/101), RR NC
Acute graft limb thrombosis: 0.0% (0/109) vs. 1.0% (1/101), RR NC
Infected graft: 0.0% (0/109) vs. 1.0% (1/101), RR NC
Pneumonia: 0.0% (0/109) vs. 12.9% (13/101), RR NC
Atelectasis: 0.0% (0/109) vs. 4.0% (4/101), RR NC
Congestive heart failure: 0.0% (0/109) vs. 2.0% (2/101), RR NC
Myocardial infarction: 0.0% (0/109) vs. 1.0% (1/101), RR NC
Atrial fibrillation: 0.0% (0/109) vs. 1.0% (1/101), RR NC
Ileus: 0.0% (0/109) vs. 8.9% (9/101), RR NC
Acute pancreatitis: 0.0% (0/109) vs. 2.0% (2/101), RR NC
Ischemic colitis: 0.0% (0/109) vs. 1.0% (1/101), RR NC
Stroke: 0.0% (0/109) vs. 1.0% (1/101), RR NC
Surgical site infection (groin): 0.0% (0/109) vs. 4.0% (4/101), RR NC</t>
    </r>
  </si>
  <si>
    <t>Skoog, 2025 
(Swedvasc registry) 
(retrospective NRSI)
1994 to 2018</t>
  </si>
  <si>
    <t>NR/27275/27275
Some patients received multiple surgery types, so it is unclear the total actual total number of patients vs surgeries</t>
  </si>
  <si>
    <t>A. Endovascular therapy (n=13,426)</t>
  </si>
  <si>
    <t>B. Open surgery (n=13,763)</t>
  </si>
  <si>
    <t>82 (NR)</t>
  </si>
  <si>
    <t>Diabetes: 39%
Smoker: 26%
Hypertension: 58%
Cardiac disease: 50%
Cerebrovascular disease: 17%
Renal insufficiency: 15%
Pulmonary disease: 12%</t>
  </si>
  <si>
    <t>1 month, 5 year</t>
  </si>
  <si>
    <r>
      <t xml:space="preserve">A vs. B
In women
</t>
    </r>
    <r>
      <rPr>
        <b/>
        <sz val="9"/>
        <color theme="1"/>
        <rFont val="Arial"/>
        <family val="2"/>
      </rPr>
      <t>Mortality, % (n/N)</t>
    </r>
    <r>
      <rPr>
        <sz val="9"/>
        <color theme="1"/>
        <rFont val="Arial"/>
        <family val="2"/>
      </rPr>
      <t xml:space="preserve">
30 days: 3.3% (241/7303) vs. 5% (349/6980), adjusted RR 1.80, 95% CI 1.52 to 2.14
5 years: 57% (4136/7256) vs. 57.5% (3997/6951), adjusted mean survival time -50, 95% CI -73 to -28
In men
</t>
    </r>
    <r>
      <rPr>
        <b/>
        <sz val="9"/>
        <color theme="1"/>
        <rFont val="Arial"/>
        <family val="2"/>
      </rPr>
      <t>mortality, % (n/N)</t>
    </r>
    <r>
      <rPr>
        <sz val="9"/>
        <color theme="1"/>
        <rFont val="Arial"/>
        <family val="2"/>
      </rPr>
      <t xml:space="preserve">
30 days: 3.6% (220/6111) vs. 4.9% (337/6877) adjusted RR 1.75, 95% CI 1.46 to 2.09
5 years: 59.7% (3685/6172) vs. 57.8% (3937/6811), adjusted mean survival time -17, 95% CI -40 to 7</t>
    </r>
  </si>
  <si>
    <t xml:space="preserve">Adjusted for age at surgery with linear, quadratic, and cubic term, type of surgery, diabetes, smoking, hypertension, cardiac disease, cerebrovascular disease, renal diseae, and pulmonary disease. </t>
  </si>
  <si>
    <t>Demographic data not reported by intervention type. Data reported is aggregate of men vs. women and 1994-1999 vs. 2000-2006 vs. 2007-2013 from table 1</t>
  </si>
  <si>
    <t>Bodewes, 2018 (CLTI cohort)
(NSQIP)
(retrospective)
2011 to 2014</t>
  </si>
  <si>
    <t>5998/3802/3802</t>
  </si>
  <si>
    <t>A. Endovascular-first approach (n=1792)</t>
  </si>
  <si>
    <t>B. Bypass-first approach (n=2010)</t>
  </si>
  <si>
    <t>NR (Excluded)</t>
  </si>
  <si>
    <t>CLTI rest pain: 39%
CLTI tissue loss: 61%</t>
  </si>
  <si>
    <t>White: 62%
Non-white: 38%</t>
  </si>
  <si>
    <t>Hypertension:84%
Diabetes: 53%
CHF: 4%
Renal insufficiency: 28%
COPD: 13%</t>
  </si>
  <si>
    <t>Timing NR</t>
  </si>
  <si>
    <t>A vs. B
Unplanned return to the operating room, adjusted OR, 95% CI
Timing NR: 0.70, 95% CI 0.50 to 0.80
Secondary revascularization, adjusted OR, 95% CI 
Timing NR: 1.60, 95% CI 1.04 to 2.30
Unplanned readmission, adjusted OR, 95% CI 
Timing NR: 0.80, 95% CI 0.70 to 0.90</t>
  </si>
  <si>
    <t>A vs. B
Mortality, adjusted OR, 95% CI 
Timing NR: 0.70, 95% CI 0.40 to 1.10
MALE, adjusted OR, 95% CI 
Timing NR: 1.0, 95% CI 0.80 to 1.30
MACE, adjusted OR, 95% CI 
Timing NR: 0.60, 95% CI 0.40 to 0.90
Major amputation, adjusted OR, 95% CI
Timing NR: 1.10, 95% CI 0.80 to 1.60
Surgical site infection, adjusted OR, 95% CI
Timing NR: 0.10, 95% CI 0.10 to 0.20
Bleeding, adjusted OR, 95% CI
Timing NR: 0.40, 95% CI 0.30 to 0.50</t>
  </si>
  <si>
    <t>Age, gender, tissue loss, race, smoking, hypertension, diabetes, congestive heart failure, renal insufficiency, preoperative dialysis, chronic obstructive pulmonary disease, type of procedure, dependent functional status, elective procedure</t>
  </si>
  <si>
    <t xml:space="preserve">Academic </t>
  </si>
  <si>
    <t>CLTI cohort of Bodewes 2018</t>
  </si>
  <si>
    <t>Bodewes, 2018 (IC cohort)
(NSQIP)
(retrospective)
2011 to 2014</t>
  </si>
  <si>
    <t>5998/2196/2196</t>
  </si>
  <si>
    <t>A. Endovascular-first approach (n=1013)</t>
  </si>
  <si>
    <t>B. Bypass-first approach (n=1183)</t>
  </si>
  <si>
    <t>67 (NR)</t>
  </si>
  <si>
    <t>White: 74%
Non-white: 26%</t>
  </si>
  <si>
    <t>Hypertension: 81%
Diabetes: 36%
CHF: 1%
Renal insufficiency: 15%
COPD: 13%</t>
  </si>
  <si>
    <t>A vs. B
Unplanned return to the operating room, adjusted OR, 95% CI
Timing NR: 0.60, 95% CI 0.40 to 0.90
Secondary revascularization, adjusted OR, 95% CI 
Timing NR: 1.70, 95% CI 0.90 to 3.40
Unplanned readmission, adjusted OR, 95% CI 
Timing NR: 0.60, 95% CI 0.40 to 0.80</t>
  </si>
  <si>
    <t>A vs. B
Mortality, adjusted OR, 95% CI 
Timing NR: Not calculable (too few events)
MALE, adjusted OR, 95% CI 
Timing NR: 1.30, 95% CI 0.70 to 2.40
MACE, adjusted OR, 95% CI 
Timing NR: 0.40, 95% CI 0.20 to 0.95
Major amputation, adjusted OR, 95% CI
Timing NR: Not calculable (too few events)
Surgical site infection, adjusted OR, 95% CI
Timing NR: 0.10, 95% CI 0.04 to 0.20
Bleeding, adjusted OR, 95% CI
Timing NR: 0.30, 95% CI 0.20 to 0.50</t>
  </si>
  <si>
    <t>IC cohort of Bodewes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</si>
</sst>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9"/>
      <color theme="1"/>
      <name val="Arial"/>
      <family val="2"/>
    </font>
    <font>
      <b/>
      <sz val="9"/>
      <color theme="1"/>
      <name val="Arial"/>
      <family val="2"/>
    </font>
    <font>
      <sz val="9"/>
      <color theme="1"/>
      <name val="Aptos Narrow"/>
      <family val="2"/>
      <scheme val="minor"/>
    </font>
    <font>
      <sz val="9"/>
      <name val="Aptos Narrow"/>
      <family val="2"/>
      <scheme val="minor"/>
    </font>
    <font>
      <sz val="9"/>
      <name val="Arial"/>
      <family val="2"/>
    </font>
    <font>
      <b/>
      <sz val="9"/>
      <name val="Arial"/>
      <family val="2"/>
    </font>
    <font>
      <b/>
      <sz val="9"/>
      <color theme="0"/>
      <name val="Arial"/>
      <family val="2"/>
    </font>
    <font>
      <sz val="9"/>
      <color rgb="FF000000"/>
      <name val="Arial"/>
      <family val="2"/>
    </font>
    <font>
      <b/>
      <sz val="9"/>
      <color rgb="FF000000"/>
      <name val="Arial"/>
      <family val="2"/>
    </font>
  </fonts>
  <fills count="3">
    <fill>
      <patternFill patternType="none"/>
    </fill>
    <fill>
      <patternFill patternType="gray125"/>
    </fill>
    <fill>
      <patternFill patternType="solid">
        <fgColor rgb="FFC0E6F5"/>
        <bgColor rgb="FFC0E6F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horizontal="left" vertical="top"/>
    </xf>
    <xf numFmtId="9" fontId="1"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9" fontId="5"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1" fillId="0" borderId="2"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2" fillId="0" borderId="3" xfId="0" applyFont="1" applyBorder="1" applyAlignment="1">
      <alignment horizontal="left" vertical="top" wrapText="1"/>
    </xf>
    <xf numFmtId="0" fontId="5" fillId="2" borderId="1"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1" xfId="0" quotePrefix="1" applyFont="1" applyBorder="1" applyAlignment="1">
      <alignment horizontal="left" vertical="top" wrapText="1"/>
    </xf>
    <xf numFmtId="0" fontId="1" fillId="0" borderId="0" xfId="0" applyFont="1" applyAlignment="1">
      <alignment horizontal="left" vertical="top" wrapText="1"/>
    </xf>
    <xf numFmtId="0" fontId="8" fillId="0" borderId="3" xfId="0" applyFont="1" applyBorder="1" applyAlignment="1">
      <alignment horizontal="left" vertical="top" wrapText="1"/>
    </xf>
    <xf numFmtId="0" fontId="1" fillId="0" borderId="3" xfId="0" applyFont="1" applyBorder="1" applyAlignment="1">
      <alignment horizontal="left" vertical="top"/>
    </xf>
    <xf numFmtId="9" fontId="1" fillId="0" borderId="3" xfId="0" applyNumberFormat="1" applyFont="1" applyBorder="1" applyAlignment="1">
      <alignment horizontal="left" vertical="top" wrapText="1"/>
    </xf>
  </cellXfs>
  <cellStyles count="1">
    <cellStyle name="Normal" xfId="0" builtinId="0"/>
  </cellStyles>
  <dxfs count="35">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9"/>
        <name val="Arial"/>
        <family val="2"/>
        <scheme val="none"/>
      </font>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1B20A7E-5C16-9B4D-AF78-B5E2A9F3E376}" name="TableDA" displayName="TableDA" ref="A2:AD52" totalsRowShown="0" headerRowDxfId="34" dataDxfId="32" headerRowBorderDxfId="33" tableBorderDxfId="31" totalsRowBorderDxfId="30">
  <autoFilter ref="A2:AD52" xr:uid="{71B20A7E-5C16-9B4D-AF78-B5E2A9F3E376}"/>
  <tableColumns count="30">
    <tableColumn id="2" xr3:uid="{B877EB66-EB5B-E241-88B7-6F388983E2BE}" name="Author, Year" dataDxfId="29"/>
    <tableColumn id="3" xr3:uid="{FFF9B416-12BF-B445-911E-2FE6BF198A8B}" name="Parent Study" dataDxfId="28"/>
    <tableColumn id="5" xr3:uid="{EB8AD474-613E-C84B-A8E9-1D8B1D536AE4}" name="Intermittent claudication or critical limb" dataDxfId="27"/>
    <tableColumn id="6" xr3:uid="{4697ECFB-DEF7-9440-A828-F35B8E0C18D2}" name="Country" dataDxfId="26"/>
    <tableColumn id="7" xr3:uid="{9E7D702D-31FB-E942-9AD6-6E6B32DCED42}" name="Eligible Sample_x000a_Randomized/Enrolled Sample_x000a_Analyzed Sample" dataDxfId="25"/>
    <tableColumn id="8" xr3:uid="{9DD548B5-7905-9E4D-BD12-816D61B03847}" name="Intervention" dataDxfId="24"/>
    <tableColumn id="9" xr3:uid="{F2C98654-FF48-AF48-84E4-45A093F910E5}" name="Comparator" dataDxfId="23"/>
    <tableColumn id="10" xr3:uid="{1CB710EE-D56D-D44F-8E99-7A5C3C4BD977}" name="Crossover" dataDxfId="22"/>
    <tableColumn id="11" xr3:uid="{FDF48180-277C-3D42-B82F-6282A818EC3E}" name="Concomitant Therapies" dataDxfId="21"/>
    <tableColumn id="12" xr3:uid="{1F7F5148-0FE9-2E42-AF94-B55ED3CE8504}" name="Disease Severity" dataDxfId="20"/>
    <tableColumn id="13" xr3:uid="{1DE4BFEA-6C91-514B-B13F-521EB81E0545}" name="Location" dataDxfId="19"/>
    <tableColumn id="36" xr3:uid="{441B1996-DC0E-144C-8830-C900BD0A05EE}" name="Duration" dataDxfId="18"/>
    <tableColumn id="14" xr3:uid="{B0F41183-5FEF-3547-AE1F-3EEAFEF966B7}" name="mean Age (SD)" dataDxfId="17"/>
    <tableColumn id="15" xr3:uid="{127366D9-67E6-3D44-9943-327EE6032B72}" name="% Female" dataDxfId="16"/>
    <tableColumn id="16" xr3:uid="{BD440942-D551-034E-8E08-52495A79820A}" name="mean BMI/weight (SD)" dataDxfId="15"/>
    <tableColumn id="17" xr3:uid="{846B9C2C-CF7D-2C42-95E4-FEC419CDD98C}" name="Race/Ethnicity" dataDxfId="14"/>
    <tableColumn id="18" xr3:uid="{FCB02405-3314-1D41-8D50-B28E5A2676B4}" name="Other Comorbidities" dataDxfId="13"/>
    <tableColumn id="19" xr3:uid="{F5ACB9D5-117F-0745-A935-1562A0BEF634}" name="Follow-up periods_x000a__x000a_" dataDxfId="12"/>
    <tableColumn id="20" xr3:uid="{28E0649C-223C-F74B-9DEC-0F91EBA4528E}" name="Results - Symptoms" dataDxfId="11"/>
    <tableColumn id="21" xr3:uid="{C674411A-9D08-4D4E-B047-F81390E19B71}" name="Results - Function" dataDxfId="10"/>
    <tableColumn id="22" xr3:uid="{C4A01A35-35C7-9549-BF6D-003B60F01713}" name="Results - Quality of Life" dataDxfId="9"/>
    <tableColumn id="23" xr3:uid="{795F4046-9C74-9B40-A07E-D77D4455B5B8}" name="Results - Restenosis/Repeat procedure" dataDxfId="8"/>
    <tableColumn id="24" xr3:uid="{AC778B90-C01A-A546-A4A0-F5F51B0DEE22}" name="Results - Serious AEs" dataDxfId="7"/>
    <tableColumn id="25" xr3:uid="{D588D27D-7695-C046-B7B2-DF937D0AE466}" name="Results - Perioperative harms" dataDxfId="6"/>
    <tableColumn id="26" xr3:uid="{14BBBD24-28B5-D646-BBCF-7BB405C7716D}" name="Results - long-term harms" dataDxfId="5"/>
    <tableColumn id="28" xr3:uid="{B9ED9E64-39DE-E64F-BAB0-FF47D016FA0C}" name="Heterogeneity of Treatment of Effect" dataDxfId="4"/>
    <tableColumn id="29" xr3:uid="{F1DB35FD-DC68-0A46-90E1-9DE63543D2AA}" name="Factors Controlled for in Analyses" dataDxfId="3"/>
    <tableColumn id="30" xr3:uid="{43DADE59-65F9-0744-AB51-ADFF37A4412A}" name="Funding" dataDxfId="2"/>
    <tableColumn id="31" xr3:uid="{DCD54CE6-6B44-BE40-9DC8-E18319A9B8BA}" name="Risk of Bias" dataDxfId="1"/>
    <tableColumn id="33" xr3:uid="{E4D6771F-87A2-3B45-AD9E-2420F9EFDFE5}" name="Notes_x000a__x000a_"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070C-B7C8-472E-91CC-400450AA902E}">
  <dimension ref="A1:AD52"/>
  <sheetViews>
    <sheetView tabSelected="1" zoomScaleNormal="100" workbookViewId="0">
      <pane xSplit="1" ySplit="2" topLeftCell="X50" activePane="bottomRight" state="frozen"/>
      <selection pane="topRight" activeCell="D1" sqref="D1"/>
      <selection pane="bottomLeft" activeCell="A2" sqref="A2"/>
      <selection pane="bottomRight" activeCell="AB51" sqref="AB51"/>
    </sheetView>
  </sheetViews>
  <sheetFormatPr defaultColWidth="8.85546875" defaultRowHeight="12" x14ac:dyDescent="0.25"/>
  <cols>
    <col min="1" max="1" width="12.140625" style="1" customWidth="1"/>
    <col min="2" max="2" width="12.28515625" style="1" customWidth="1"/>
    <col min="3" max="3" width="31.85546875" style="1" customWidth="1"/>
    <col min="4" max="4" width="10.42578125" style="1" bestFit="1" customWidth="1"/>
    <col min="5" max="5" width="17.28515625" style="1" customWidth="1"/>
    <col min="6" max="6" width="30.85546875" style="1" customWidth="1"/>
    <col min="7" max="7" width="29.42578125" style="1" customWidth="1"/>
    <col min="8" max="8" width="18.42578125" style="1" customWidth="1"/>
    <col min="9" max="9" width="20.140625" style="1" customWidth="1"/>
    <col min="10" max="12" width="17.42578125" style="1" customWidth="1"/>
    <col min="13" max="18" width="19.140625" style="1" customWidth="1"/>
    <col min="19" max="19" width="32.28515625" style="1" customWidth="1"/>
    <col min="20" max="20" width="36.42578125" style="1" customWidth="1"/>
    <col min="21" max="23" width="33.85546875" style="1" customWidth="1"/>
    <col min="24" max="26" width="37.28515625" style="1" customWidth="1"/>
    <col min="27" max="28" width="30.7109375" style="1" customWidth="1"/>
    <col min="29" max="29" width="30.7109375" style="3" customWidth="1"/>
    <col min="30" max="30" width="48.42578125" style="2" customWidth="1"/>
    <col min="31" max="16384" width="8.85546875" style="1"/>
  </cols>
  <sheetData>
    <row r="1" spans="1:30" x14ac:dyDescent="0.25">
      <c r="A1" s="3" t="s">
        <v>0</v>
      </c>
      <c r="B1" s="2"/>
      <c r="C1" s="2"/>
      <c r="D1" s="2"/>
      <c r="E1" s="2"/>
      <c r="F1" s="2"/>
      <c r="G1" s="2"/>
      <c r="H1" s="2"/>
      <c r="I1" s="2"/>
      <c r="J1" s="2"/>
      <c r="K1" s="2"/>
      <c r="L1" s="2"/>
      <c r="M1" s="2"/>
      <c r="N1" s="2"/>
      <c r="O1" s="2"/>
      <c r="P1" s="2"/>
      <c r="Q1" s="2"/>
      <c r="R1" s="2"/>
      <c r="S1" s="2"/>
      <c r="T1" s="2"/>
      <c r="U1" s="2"/>
      <c r="V1" s="2"/>
      <c r="W1" s="2"/>
      <c r="X1" s="2"/>
      <c r="Y1" s="2"/>
      <c r="Z1" s="2"/>
      <c r="AA1" s="2"/>
      <c r="AB1" s="2"/>
    </row>
    <row r="2" spans="1:30" s="4" customFormat="1" ht="48" x14ac:dyDescent="0.25">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6" t="s">
        <v>19</v>
      </c>
      <c r="T2" s="6" t="s">
        <v>20</v>
      </c>
      <c r="U2" s="6" t="s">
        <v>21</v>
      </c>
      <c r="V2" s="6" t="s">
        <v>22</v>
      </c>
      <c r="W2" s="6" t="s">
        <v>23</v>
      </c>
      <c r="X2" s="6" t="s">
        <v>24</v>
      </c>
      <c r="Y2" s="6" t="s">
        <v>25</v>
      </c>
      <c r="Z2" s="6" t="s">
        <v>26</v>
      </c>
      <c r="AA2" s="5" t="s">
        <v>27</v>
      </c>
      <c r="AB2" s="5" t="s">
        <v>28</v>
      </c>
      <c r="AC2" s="6" t="s">
        <v>29</v>
      </c>
      <c r="AD2" s="5" t="s">
        <v>30</v>
      </c>
    </row>
    <row r="3" spans="1:30" s="4" customFormat="1" ht="300" x14ac:dyDescent="0.25">
      <c r="A3" s="2" t="s">
        <v>31</v>
      </c>
      <c r="B3" s="2" t="s">
        <v>32</v>
      </c>
      <c r="C3" s="2" t="s">
        <v>33</v>
      </c>
      <c r="D3" s="3" t="s">
        <v>34</v>
      </c>
      <c r="E3" s="2" t="s">
        <v>35</v>
      </c>
      <c r="F3" s="2" t="s">
        <v>36</v>
      </c>
      <c r="G3" s="2" t="s">
        <v>37</v>
      </c>
      <c r="H3" s="2" t="s">
        <v>38</v>
      </c>
      <c r="I3" s="2" t="s">
        <v>39</v>
      </c>
      <c r="J3" s="2" t="s">
        <v>39</v>
      </c>
      <c r="K3" s="2" t="s">
        <v>40</v>
      </c>
      <c r="L3" s="2" t="s">
        <v>41</v>
      </c>
      <c r="M3" s="2">
        <v>62</v>
      </c>
      <c r="N3" s="7">
        <v>0.18</v>
      </c>
      <c r="O3" s="2">
        <v>26</v>
      </c>
      <c r="P3" s="2" t="s">
        <v>39</v>
      </c>
      <c r="Q3" s="2" t="s">
        <v>42</v>
      </c>
      <c r="R3" s="2" t="s">
        <v>43</v>
      </c>
      <c r="S3" s="2" t="s">
        <v>44</v>
      </c>
      <c r="T3" s="2" t="s">
        <v>45</v>
      </c>
      <c r="U3" s="2" t="s">
        <v>46</v>
      </c>
      <c r="V3" s="2" t="s">
        <v>39</v>
      </c>
      <c r="W3" s="2" t="s">
        <v>47</v>
      </c>
      <c r="X3" s="2" t="s">
        <v>48</v>
      </c>
      <c r="Y3" s="2" t="s">
        <v>39</v>
      </c>
      <c r="Z3" s="2" t="s">
        <v>39</v>
      </c>
      <c r="AA3" s="2" t="s">
        <v>39</v>
      </c>
      <c r="AB3" s="3" t="s">
        <v>49</v>
      </c>
      <c r="AC3" s="3" t="s">
        <v>50</v>
      </c>
      <c r="AD3" s="18" t="s">
        <v>51</v>
      </c>
    </row>
    <row r="4" spans="1:30" s="4" customFormat="1" ht="252" x14ac:dyDescent="0.25">
      <c r="A4" s="2" t="s">
        <v>52</v>
      </c>
      <c r="B4" s="2" t="s">
        <v>31</v>
      </c>
      <c r="C4" s="8" t="s">
        <v>53</v>
      </c>
      <c r="D4" s="9" t="s">
        <v>34</v>
      </c>
      <c r="E4" s="8" t="s">
        <v>35</v>
      </c>
      <c r="F4" s="8" t="s">
        <v>53</v>
      </c>
      <c r="G4" s="8" t="s">
        <v>53</v>
      </c>
      <c r="H4" s="2" t="s">
        <v>54</v>
      </c>
      <c r="I4" s="8" t="s">
        <v>53</v>
      </c>
      <c r="J4" s="8" t="s">
        <v>53</v>
      </c>
      <c r="K4" s="8" t="s">
        <v>53</v>
      </c>
      <c r="L4" s="8" t="s">
        <v>53</v>
      </c>
      <c r="M4" s="8" t="s">
        <v>53</v>
      </c>
      <c r="N4" s="8" t="s">
        <v>53</v>
      </c>
      <c r="O4" s="8" t="s">
        <v>53</v>
      </c>
      <c r="P4" s="8" t="s">
        <v>53</v>
      </c>
      <c r="Q4" s="8" t="s">
        <v>53</v>
      </c>
      <c r="R4" s="8" t="s">
        <v>55</v>
      </c>
      <c r="S4" s="2" t="s">
        <v>44</v>
      </c>
      <c r="T4" s="2" t="s">
        <v>56</v>
      </c>
      <c r="U4" s="2" t="s">
        <v>39</v>
      </c>
      <c r="V4" s="2" t="s">
        <v>57</v>
      </c>
      <c r="W4" s="2" t="s">
        <v>58</v>
      </c>
      <c r="X4" s="2" t="s">
        <v>39</v>
      </c>
      <c r="Y4" s="2" t="s">
        <v>39</v>
      </c>
      <c r="Z4" s="2" t="s">
        <v>39</v>
      </c>
      <c r="AA4" s="2" t="s">
        <v>39</v>
      </c>
      <c r="AB4" s="3" t="s">
        <v>49</v>
      </c>
      <c r="AC4" s="3" t="s">
        <v>50</v>
      </c>
      <c r="AD4" s="2" t="s">
        <v>59</v>
      </c>
    </row>
    <row r="5" spans="1:30" s="14" customFormat="1" ht="228" x14ac:dyDescent="0.25">
      <c r="A5" s="2" t="s">
        <v>60</v>
      </c>
      <c r="B5" s="8" t="s">
        <v>32</v>
      </c>
      <c r="C5" s="8" t="s">
        <v>61</v>
      </c>
      <c r="D5" s="9" t="s">
        <v>62</v>
      </c>
      <c r="E5" s="8" t="s">
        <v>63</v>
      </c>
      <c r="F5" s="8" t="s">
        <v>64</v>
      </c>
      <c r="G5" s="8" t="s">
        <v>65</v>
      </c>
      <c r="H5" s="8" t="s">
        <v>66</v>
      </c>
      <c r="I5" s="8" t="s">
        <v>39</v>
      </c>
      <c r="J5" s="8" t="s">
        <v>67</v>
      </c>
      <c r="K5" s="8" t="s">
        <v>68</v>
      </c>
      <c r="L5" s="2" t="s">
        <v>69</v>
      </c>
      <c r="M5" s="8" t="s">
        <v>70</v>
      </c>
      <c r="N5" s="10">
        <v>0.45</v>
      </c>
      <c r="O5" s="8" t="s">
        <v>71</v>
      </c>
      <c r="P5" s="8" t="s">
        <v>39</v>
      </c>
      <c r="Q5" s="8" t="s">
        <v>72</v>
      </c>
      <c r="R5" s="8" t="s">
        <v>73</v>
      </c>
      <c r="S5" s="2" t="s">
        <v>74</v>
      </c>
      <c r="T5" s="2" t="s">
        <v>75</v>
      </c>
      <c r="U5" s="2" t="s">
        <v>39</v>
      </c>
      <c r="V5" s="2" t="s">
        <v>76</v>
      </c>
      <c r="W5" s="2" t="s">
        <v>39</v>
      </c>
      <c r="X5" s="2" t="s">
        <v>77</v>
      </c>
      <c r="Y5" s="2" t="s">
        <v>39</v>
      </c>
      <c r="Z5" s="2" t="s">
        <v>39</v>
      </c>
      <c r="AA5" s="2" t="s">
        <v>39</v>
      </c>
      <c r="AB5" s="9" t="s">
        <v>78</v>
      </c>
      <c r="AC5" s="3" t="s">
        <v>50</v>
      </c>
      <c r="AD5" s="18" t="s">
        <v>51</v>
      </c>
    </row>
    <row r="6" spans="1:30" s="14" customFormat="1" ht="156" x14ac:dyDescent="0.25">
      <c r="A6" s="8" t="s">
        <v>79</v>
      </c>
      <c r="B6" s="8" t="s">
        <v>60</v>
      </c>
      <c r="C6" s="8" t="s">
        <v>80</v>
      </c>
      <c r="D6" s="9" t="s">
        <v>62</v>
      </c>
      <c r="E6" s="8" t="s">
        <v>81</v>
      </c>
      <c r="F6" s="8" t="s">
        <v>80</v>
      </c>
      <c r="G6" s="8" t="s">
        <v>80</v>
      </c>
      <c r="H6" s="8" t="s">
        <v>82</v>
      </c>
      <c r="I6" s="8" t="s">
        <v>80</v>
      </c>
      <c r="J6" s="8" t="s">
        <v>80</v>
      </c>
      <c r="K6" s="8" t="s">
        <v>80</v>
      </c>
      <c r="L6" s="2" t="s">
        <v>83</v>
      </c>
      <c r="M6" s="8" t="s">
        <v>80</v>
      </c>
      <c r="N6" s="8" t="s">
        <v>80</v>
      </c>
      <c r="O6" s="8" t="s">
        <v>80</v>
      </c>
      <c r="P6" s="8" t="s">
        <v>80</v>
      </c>
      <c r="Q6" s="8" t="s">
        <v>80</v>
      </c>
      <c r="R6" s="8" t="s">
        <v>84</v>
      </c>
      <c r="S6" s="8" t="s">
        <v>85</v>
      </c>
      <c r="T6" s="2" t="s">
        <v>86</v>
      </c>
      <c r="U6" s="8" t="s">
        <v>87</v>
      </c>
      <c r="V6" s="2" t="s">
        <v>88</v>
      </c>
      <c r="W6" s="2" t="s">
        <v>89</v>
      </c>
      <c r="X6" s="8" t="s">
        <v>39</v>
      </c>
      <c r="Y6" s="8" t="s">
        <v>39</v>
      </c>
      <c r="Z6" s="8" t="s">
        <v>39</v>
      </c>
      <c r="AA6" s="8" t="s">
        <v>39</v>
      </c>
      <c r="AB6" s="9" t="s">
        <v>78</v>
      </c>
      <c r="AC6" s="9" t="s">
        <v>50</v>
      </c>
      <c r="AD6" s="18" t="s">
        <v>51</v>
      </c>
    </row>
    <row r="7" spans="1:30" s="4" customFormat="1" ht="384" x14ac:dyDescent="0.25">
      <c r="A7" s="2" t="s">
        <v>90</v>
      </c>
      <c r="B7" s="2" t="s">
        <v>32</v>
      </c>
      <c r="C7" s="2" t="s">
        <v>91</v>
      </c>
      <c r="D7" s="2" t="s">
        <v>92</v>
      </c>
      <c r="E7" s="2" t="s">
        <v>93</v>
      </c>
      <c r="F7" s="2" t="s">
        <v>94</v>
      </c>
      <c r="G7" s="2" t="s">
        <v>95</v>
      </c>
      <c r="H7" s="8" t="s">
        <v>96</v>
      </c>
      <c r="I7" s="2" t="s">
        <v>39</v>
      </c>
      <c r="J7" s="2" t="s">
        <v>97</v>
      </c>
      <c r="K7" s="2" t="s">
        <v>98</v>
      </c>
      <c r="L7" s="2" t="s">
        <v>99</v>
      </c>
      <c r="M7" s="2" t="s">
        <v>100</v>
      </c>
      <c r="N7" s="7">
        <v>0.47</v>
      </c>
      <c r="O7" s="2" t="s">
        <v>39</v>
      </c>
      <c r="P7" s="2" t="s">
        <v>39</v>
      </c>
      <c r="Q7" s="2" t="s">
        <v>101</v>
      </c>
      <c r="R7" s="2" t="s">
        <v>102</v>
      </c>
      <c r="S7" s="2" t="s">
        <v>44</v>
      </c>
      <c r="T7" s="13" t="s">
        <v>103</v>
      </c>
      <c r="U7" s="13" t="s">
        <v>104</v>
      </c>
      <c r="V7" s="13" t="s">
        <v>105</v>
      </c>
      <c r="W7" s="13" t="s">
        <v>106</v>
      </c>
      <c r="X7" s="2" t="s">
        <v>107</v>
      </c>
      <c r="Y7" s="2" t="s">
        <v>39</v>
      </c>
      <c r="Z7" s="2" t="s">
        <v>39</v>
      </c>
      <c r="AA7" s="2" t="s">
        <v>39</v>
      </c>
      <c r="AB7" s="2" t="s">
        <v>108</v>
      </c>
      <c r="AC7" s="3" t="s">
        <v>109</v>
      </c>
      <c r="AD7" s="2" t="s">
        <v>110</v>
      </c>
    </row>
    <row r="8" spans="1:30" s="4" customFormat="1" ht="312" x14ac:dyDescent="0.25">
      <c r="A8" s="2" t="s">
        <v>111</v>
      </c>
      <c r="B8" s="2" t="s">
        <v>90</v>
      </c>
      <c r="C8" s="2" t="s">
        <v>112</v>
      </c>
      <c r="D8" s="2" t="s">
        <v>92</v>
      </c>
      <c r="E8" s="2" t="s">
        <v>113</v>
      </c>
      <c r="F8" s="2" t="s">
        <v>114</v>
      </c>
      <c r="G8" s="2" t="s">
        <v>114</v>
      </c>
      <c r="H8" s="8" t="s">
        <v>115</v>
      </c>
      <c r="I8" s="2" t="s">
        <v>114</v>
      </c>
      <c r="J8" s="2" t="s">
        <v>114</v>
      </c>
      <c r="K8" s="2" t="s">
        <v>114</v>
      </c>
      <c r="L8" s="2" t="s">
        <v>114</v>
      </c>
      <c r="M8" s="2" t="s">
        <v>114</v>
      </c>
      <c r="N8" s="2" t="s">
        <v>114</v>
      </c>
      <c r="O8" s="2" t="s">
        <v>114</v>
      </c>
      <c r="P8" s="2" t="s">
        <v>114</v>
      </c>
      <c r="Q8" s="2" t="s">
        <v>114</v>
      </c>
      <c r="R8" s="2" t="s">
        <v>55</v>
      </c>
      <c r="S8" s="2" t="s">
        <v>44</v>
      </c>
      <c r="T8" s="8" t="s">
        <v>116</v>
      </c>
      <c r="U8" s="13" t="s">
        <v>117</v>
      </c>
      <c r="V8" s="13" t="s">
        <v>118</v>
      </c>
      <c r="W8" s="13" t="s">
        <v>119</v>
      </c>
      <c r="X8" s="2" t="s">
        <v>39</v>
      </c>
      <c r="Y8" s="2" t="s">
        <v>39</v>
      </c>
      <c r="Z8" s="2" t="s">
        <v>39</v>
      </c>
      <c r="AA8" s="2" t="s">
        <v>39</v>
      </c>
      <c r="AB8" s="2" t="s">
        <v>108</v>
      </c>
      <c r="AC8" s="3" t="s">
        <v>109</v>
      </c>
      <c r="AD8" s="18" t="s">
        <v>51</v>
      </c>
    </row>
    <row r="9" spans="1:30" s="4" customFormat="1" ht="408" customHeight="1" x14ac:dyDescent="0.25">
      <c r="A9" s="13" t="s">
        <v>120</v>
      </c>
      <c r="B9" s="13" t="s">
        <v>90</v>
      </c>
      <c r="C9" s="13" t="s">
        <v>91</v>
      </c>
      <c r="D9" s="13" t="s">
        <v>92</v>
      </c>
      <c r="E9" s="13" t="s">
        <v>121</v>
      </c>
      <c r="F9" s="2" t="s">
        <v>114</v>
      </c>
      <c r="G9" s="2" t="s">
        <v>114</v>
      </c>
      <c r="H9" s="16" t="s">
        <v>122</v>
      </c>
      <c r="I9" s="2" t="s">
        <v>114</v>
      </c>
      <c r="J9" s="2" t="s">
        <v>114</v>
      </c>
      <c r="K9" s="2" t="s">
        <v>114</v>
      </c>
      <c r="L9" s="2" t="s">
        <v>114</v>
      </c>
      <c r="M9" s="2" t="s">
        <v>114</v>
      </c>
      <c r="N9" s="2" t="s">
        <v>114</v>
      </c>
      <c r="O9" s="2" t="s">
        <v>114</v>
      </c>
      <c r="P9" s="2" t="s">
        <v>114</v>
      </c>
      <c r="Q9" s="2" t="s">
        <v>114</v>
      </c>
      <c r="R9" s="2" t="s">
        <v>123</v>
      </c>
      <c r="S9" s="2" t="s">
        <v>44</v>
      </c>
      <c r="T9" s="13" t="s">
        <v>39</v>
      </c>
      <c r="U9" s="13" t="s">
        <v>124</v>
      </c>
      <c r="V9" s="13" t="s">
        <v>125</v>
      </c>
      <c r="W9" s="13" t="s">
        <v>126</v>
      </c>
      <c r="X9" s="2" t="s">
        <v>39</v>
      </c>
      <c r="Y9" s="2" t="s">
        <v>39</v>
      </c>
      <c r="Z9" s="2" t="s">
        <v>39</v>
      </c>
      <c r="AA9" s="2" t="s">
        <v>39</v>
      </c>
      <c r="AB9" s="13" t="s">
        <v>127</v>
      </c>
      <c r="AC9" s="3" t="s">
        <v>109</v>
      </c>
      <c r="AD9" s="13" t="s">
        <v>128</v>
      </c>
    </row>
    <row r="10" spans="1:30" s="4" customFormat="1" ht="348" x14ac:dyDescent="0.25">
      <c r="A10" s="2" t="s">
        <v>129</v>
      </c>
      <c r="B10" s="2" t="s">
        <v>130</v>
      </c>
      <c r="C10" s="2" t="s">
        <v>33</v>
      </c>
      <c r="D10" s="2" t="s">
        <v>131</v>
      </c>
      <c r="E10" s="2" t="s">
        <v>132</v>
      </c>
      <c r="F10" s="2" t="s">
        <v>133</v>
      </c>
      <c r="G10" s="13" t="s">
        <v>134</v>
      </c>
      <c r="H10" s="2" t="s">
        <v>135</v>
      </c>
      <c r="I10" s="2" t="s">
        <v>136</v>
      </c>
      <c r="J10" s="2" t="s">
        <v>137</v>
      </c>
      <c r="K10" s="2" t="s">
        <v>138</v>
      </c>
      <c r="L10" s="2" t="s">
        <v>39</v>
      </c>
      <c r="M10" s="2" t="s">
        <v>139</v>
      </c>
      <c r="N10" s="7">
        <v>0.28999999999999998</v>
      </c>
      <c r="O10" s="2">
        <v>29</v>
      </c>
      <c r="P10" s="2" t="s">
        <v>140</v>
      </c>
      <c r="Q10" s="2" t="s">
        <v>141</v>
      </c>
      <c r="R10" s="2" t="s">
        <v>43</v>
      </c>
      <c r="S10" s="2" t="s">
        <v>142</v>
      </c>
      <c r="T10" s="2" t="s">
        <v>143</v>
      </c>
      <c r="U10" s="2" t="s">
        <v>144</v>
      </c>
      <c r="V10" s="17" t="s">
        <v>145</v>
      </c>
      <c r="W10" s="2" t="s">
        <v>146</v>
      </c>
      <c r="X10" s="2" t="s">
        <v>39</v>
      </c>
      <c r="Y10" s="2" t="s">
        <v>39</v>
      </c>
      <c r="Z10" s="2" t="s">
        <v>39</v>
      </c>
      <c r="AA10" s="2" t="s">
        <v>147</v>
      </c>
      <c r="AB10" s="3" t="s">
        <v>148</v>
      </c>
      <c r="AC10" s="3" t="s">
        <v>50</v>
      </c>
      <c r="AD10" s="2" t="s">
        <v>149</v>
      </c>
    </row>
    <row r="11" spans="1:30" s="4" customFormat="1" ht="384.95" customHeight="1" x14ac:dyDescent="0.25">
      <c r="A11" s="2" t="s">
        <v>150</v>
      </c>
      <c r="B11" s="2" t="s">
        <v>151</v>
      </c>
      <c r="C11" s="2" t="s">
        <v>152</v>
      </c>
      <c r="D11" s="2" t="s">
        <v>153</v>
      </c>
      <c r="E11" s="2" t="s">
        <v>154</v>
      </c>
      <c r="F11" s="2" t="s">
        <v>154</v>
      </c>
      <c r="G11" s="2" t="s">
        <v>154</v>
      </c>
      <c r="H11" s="2" t="s">
        <v>155</v>
      </c>
      <c r="I11" s="2" t="s">
        <v>154</v>
      </c>
      <c r="J11" s="2" t="s">
        <v>154</v>
      </c>
      <c r="K11" s="2" t="s">
        <v>154</v>
      </c>
      <c r="L11" s="2" t="s">
        <v>39</v>
      </c>
      <c r="M11" s="2" t="s">
        <v>154</v>
      </c>
      <c r="N11" s="2" t="s">
        <v>154</v>
      </c>
      <c r="O11" s="2" t="s">
        <v>154</v>
      </c>
      <c r="P11" s="2" t="s">
        <v>154</v>
      </c>
      <c r="Q11" s="2" t="s">
        <v>154</v>
      </c>
      <c r="R11" s="2" t="s">
        <v>156</v>
      </c>
      <c r="S11" s="2" t="s">
        <v>157</v>
      </c>
      <c r="T11" s="2" t="s">
        <v>158</v>
      </c>
      <c r="U11" s="2" t="s">
        <v>159</v>
      </c>
      <c r="V11" s="2" t="s">
        <v>160</v>
      </c>
      <c r="W11" s="2" t="s">
        <v>161</v>
      </c>
      <c r="X11" s="2" t="s">
        <v>39</v>
      </c>
      <c r="Y11" s="2" t="s">
        <v>39</v>
      </c>
      <c r="Z11" s="2" t="s">
        <v>39</v>
      </c>
      <c r="AA11" s="2" t="s">
        <v>162</v>
      </c>
      <c r="AB11" s="2" t="s">
        <v>163</v>
      </c>
      <c r="AC11" s="3" t="s">
        <v>164</v>
      </c>
      <c r="AD11" s="2" t="s">
        <v>165</v>
      </c>
    </row>
    <row r="12" spans="1:30" s="14" customFormat="1" ht="336" x14ac:dyDescent="0.25">
      <c r="A12" s="2" t="s">
        <v>166</v>
      </c>
      <c r="B12" s="2" t="s">
        <v>167</v>
      </c>
      <c r="C12" s="2" t="s">
        <v>168</v>
      </c>
      <c r="D12" s="9" t="s">
        <v>169</v>
      </c>
      <c r="E12" s="2" t="s">
        <v>170</v>
      </c>
      <c r="F12" s="8" t="s">
        <v>171</v>
      </c>
      <c r="G12" s="8" t="s">
        <v>172</v>
      </c>
      <c r="H12" s="2" t="s">
        <v>173</v>
      </c>
      <c r="I12" s="2" t="s">
        <v>39</v>
      </c>
      <c r="J12" s="2" t="s">
        <v>39</v>
      </c>
      <c r="K12" s="8" t="s">
        <v>174</v>
      </c>
      <c r="L12" s="8" t="s">
        <v>175</v>
      </c>
      <c r="M12" s="2">
        <v>63</v>
      </c>
      <c r="N12" s="7">
        <v>0.25</v>
      </c>
      <c r="O12" s="2" t="s">
        <v>39</v>
      </c>
      <c r="P12" s="2" t="s">
        <v>39</v>
      </c>
      <c r="Q12" s="2" t="s">
        <v>176</v>
      </c>
      <c r="R12" s="2" t="s">
        <v>177</v>
      </c>
      <c r="S12" s="2" t="s">
        <v>178</v>
      </c>
      <c r="T12" s="2" t="s">
        <v>178</v>
      </c>
      <c r="U12" s="2" t="s">
        <v>178</v>
      </c>
      <c r="V12" s="2" t="s">
        <v>39</v>
      </c>
      <c r="W12" s="2" t="s">
        <v>39</v>
      </c>
      <c r="X12" s="2" t="s">
        <v>179</v>
      </c>
      <c r="Y12" s="2" t="s">
        <v>39</v>
      </c>
      <c r="Z12" s="2" t="s">
        <v>39</v>
      </c>
      <c r="AA12" s="2" t="s">
        <v>39</v>
      </c>
      <c r="AB12" s="2" t="s">
        <v>49</v>
      </c>
      <c r="AC12" s="2" t="s">
        <v>164</v>
      </c>
      <c r="AD12" s="2" t="s">
        <v>180</v>
      </c>
    </row>
    <row r="13" spans="1:30" s="8" customFormat="1" ht="409.5" x14ac:dyDescent="0.25">
      <c r="A13" s="8" t="s">
        <v>181</v>
      </c>
      <c r="B13" s="8" t="s">
        <v>166</v>
      </c>
      <c r="C13" s="8" t="s">
        <v>168</v>
      </c>
      <c r="D13" s="9" t="s">
        <v>169</v>
      </c>
      <c r="E13" s="8" t="s">
        <v>182</v>
      </c>
      <c r="F13" s="8" t="s">
        <v>183</v>
      </c>
      <c r="G13" s="8" t="s">
        <v>184</v>
      </c>
      <c r="H13" s="8" t="s">
        <v>185</v>
      </c>
      <c r="I13" s="8" t="s">
        <v>186</v>
      </c>
      <c r="J13" s="8" t="s">
        <v>39</v>
      </c>
      <c r="K13" s="8" t="s">
        <v>186</v>
      </c>
      <c r="L13" s="8" t="s">
        <v>186</v>
      </c>
      <c r="M13" s="8" t="s">
        <v>186</v>
      </c>
      <c r="N13" s="8" t="s">
        <v>186</v>
      </c>
      <c r="O13" s="8" t="s">
        <v>186</v>
      </c>
      <c r="P13" s="8" t="s">
        <v>186</v>
      </c>
      <c r="Q13" s="8" t="s">
        <v>186</v>
      </c>
      <c r="R13" s="8" t="s">
        <v>187</v>
      </c>
      <c r="S13" s="8" t="s">
        <v>44</v>
      </c>
      <c r="T13" s="13" t="s">
        <v>188</v>
      </c>
      <c r="U13" s="8" t="s">
        <v>39</v>
      </c>
      <c r="V13" s="13" t="s">
        <v>189</v>
      </c>
      <c r="W13" s="13" t="s">
        <v>190</v>
      </c>
      <c r="X13" s="8" t="s">
        <v>39</v>
      </c>
      <c r="Y13" s="8" t="s">
        <v>39</v>
      </c>
      <c r="Z13" s="8" t="s">
        <v>39</v>
      </c>
      <c r="AA13" s="8" t="s">
        <v>39</v>
      </c>
      <c r="AB13" s="8" t="s">
        <v>39</v>
      </c>
      <c r="AC13" s="9" t="s">
        <v>164</v>
      </c>
      <c r="AD13" s="8" t="s">
        <v>191</v>
      </c>
    </row>
    <row r="14" spans="1:30" s="4" customFormat="1" ht="375.75" customHeight="1" x14ac:dyDescent="0.25">
      <c r="A14" s="2" t="s">
        <v>192</v>
      </c>
      <c r="B14" s="2" t="s">
        <v>32</v>
      </c>
      <c r="C14" s="2" t="s">
        <v>33</v>
      </c>
      <c r="D14" s="2" t="s">
        <v>34</v>
      </c>
      <c r="E14" s="2" t="s">
        <v>193</v>
      </c>
      <c r="F14" s="2" t="s">
        <v>194</v>
      </c>
      <c r="G14" s="2" t="s">
        <v>195</v>
      </c>
      <c r="H14" s="2" t="s">
        <v>39</v>
      </c>
      <c r="I14" s="2" t="s">
        <v>196</v>
      </c>
      <c r="J14" s="2" t="s">
        <v>197</v>
      </c>
      <c r="K14" s="2" t="s">
        <v>198</v>
      </c>
      <c r="L14" s="2" t="s">
        <v>199</v>
      </c>
      <c r="M14" s="2" t="s">
        <v>200</v>
      </c>
      <c r="N14" s="7">
        <v>0.38</v>
      </c>
      <c r="O14" s="2" t="s">
        <v>39</v>
      </c>
      <c r="P14" s="2" t="s">
        <v>39</v>
      </c>
      <c r="Q14" s="2" t="s">
        <v>201</v>
      </c>
      <c r="R14" s="2" t="s">
        <v>202</v>
      </c>
      <c r="S14" s="2" t="s">
        <v>203</v>
      </c>
      <c r="T14" s="2" t="s">
        <v>204</v>
      </c>
      <c r="U14" s="2" t="s">
        <v>205</v>
      </c>
      <c r="V14" s="2" t="s">
        <v>206</v>
      </c>
      <c r="W14" s="2" t="s">
        <v>39</v>
      </c>
      <c r="X14" s="2" t="s">
        <v>39</v>
      </c>
      <c r="Y14" s="2" t="s">
        <v>39</v>
      </c>
      <c r="Z14" s="2" t="s">
        <v>39</v>
      </c>
      <c r="AA14" s="2" t="s">
        <v>39</v>
      </c>
      <c r="AB14" s="3" t="s">
        <v>49</v>
      </c>
      <c r="AC14" s="3" t="s">
        <v>50</v>
      </c>
      <c r="AD14" s="2" t="s">
        <v>207</v>
      </c>
    </row>
    <row r="15" spans="1:30" s="4" customFormat="1" ht="408" customHeight="1" x14ac:dyDescent="0.25">
      <c r="A15" s="2" t="s">
        <v>208</v>
      </c>
      <c r="B15" s="2" t="s">
        <v>209</v>
      </c>
      <c r="C15" s="2" t="s">
        <v>210</v>
      </c>
      <c r="D15" s="2" t="s">
        <v>34</v>
      </c>
      <c r="E15" s="2" t="s">
        <v>211</v>
      </c>
      <c r="F15" s="2" t="s">
        <v>210</v>
      </c>
      <c r="G15" s="2" t="s">
        <v>210</v>
      </c>
      <c r="H15" s="2" t="s">
        <v>39</v>
      </c>
      <c r="I15" s="2" t="s">
        <v>210</v>
      </c>
      <c r="J15" s="2" t="s">
        <v>210</v>
      </c>
      <c r="K15" s="2" t="s">
        <v>210</v>
      </c>
      <c r="L15" s="2" t="s">
        <v>210</v>
      </c>
      <c r="M15" s="2" t="s">
        <v>210</v>
      </c>
      <c r="N15" s="2" t="s">
        <v>210</v>
      </c>
      <c r="O15" s="2" t="s">
        <v>210</v>
      </c>
      <c r="P15" s="2" t="s">
        <v>210</v>
      </c>
      <c r="Q15" s="2" t="s">
        <v>210</v>
      </c>
      <c r="R15" s="2" t="s">
        <v>212</v>
      </c>
      <c r="S15" s="2" t="s">
        <v>213</v>
      </c>
      <c r="T15" s="2" t="s">
        <v>214</v>
      </c>
      <c r="U15" s="2" t="s">
        <v>215</v>
      </c>
      <c r="V15" s="2" t="s">
        <v>216</v>
      </c>
      <c r="W15" s="2" t="s">
        <v>39</v>
      </c>
      <c r="X15" s="2" t="s">
        <v>39</v>
      </c>
      <c r="Y15" s="2" t="s">
        <v>39</v>
      </c>
      <c r="Z15" s="2" t="s">
        <v>39</v>
      </c>
      <c r="AA15" s="2" t="s">
        <v>39</v>
      </c>
      <c r="AB15" s="3" t="s">
        <v>210</v>
      </c>
      <c r="AC15" s="3" t="s">
        <v>50</v>
      </c>
      <c r="AD15" s="2" t="s">
        <v>217</v>
      </c>
    </row>
    <row r="16" spans="1:30" s="4" customFormat="1" ht="282.75" customHeight="1" x14ac:dyDescent="0.25">
      <c r="A16" s="2" t="s">
        <v>218</v>
      </c>
      <c r="B16" s="2" t="s">
        <v>209</v>
      </c>
      <c r="C16" s="2" t="s">
        <v>210</v>
      </c>
      <c r="D16" s="2" t="s">
        <v>34</v>
      </c>
      <c r="E16" s="2" t="s">
        <v>219</v>
      </c>
      <c r="F16" s="2" t="s">
        <v>210</v>
      </c>
      <c r="G16" s="2" t="s">
        <v>210</v>
      </c>
      <c r="H16" s="2" t="s">
        <v>39</v>
      </c>
      <c r="I16" s="2" t="s">
        <v>210</v>
      </c>
      <c r="J16" s="2" t="s">
        <v>210</v>
      </c>
      <c r="K16" s="2" t="s">
        <v>210</v>
      </c>
      <c r="L16" s="2" t="s">
        <v>210</v>
      </c>
      <c r="M16" s="2" t="s">
        <v>210</v>
      </c>
      <c r="N16" s="2" t="s">
        <v>210</v>
      </c>
      <c r="O16" s="2" t="s">
        <v>210</v>
      </c>
      <c r="P16" s="2" t="s">
        <v>210</v>
      </c>
      <c r="Q16" s="2" t="s">
        <v>210</v>
      </c>
      <c r="R16" s="2" t="s">
        <v>220</v>
      </c>
      <c r="S16" s="2" t="s">
        <v>39</v>
      </c>
      <c r="T16" s="2" t="s">
        <v>221</v>
      </c>
      <c r="U16" s="2" t="s">
        <v>222</v>
      </c>
      <c r="V16" s="2" t="s">
        <v>223</v>
      </c>
      <c r="W16" s="2" t="s">
        <v>224</v>
      </c>
      <c r="X16" s="2" t="s">
        <v>39</v>
      </c>
      <c r="Y16" s="2" t="s">
        <v>39</v>
      </c>
      <c r="Z16" s="2" t="s">
        <v>39</v>
      </c>
      <c r="AA16" s="2" t="s">
        <v>39</v>
      </c>
      <c r="AB16" s="3" t="s">
        <v>210</v>
      </c>
      <c r="AC16" s="3" t="s">
        <v>50</v>
      </c>
      <c r="AD16" s="2" t="s">
        <v>51</v>
      </c>
    </row>
    <row r="17" spans="1:30" s="15" customFormat="1" ht="336" x14ac:dyDescent="0.25">
      <c r="A17" s="17" t="s">
        <v>225</v>
      </c>
      <c r="B17" s="17" t="s">
        <v>130</v>
      </c>
      <c r="C17" s="17" t="s">
        <v>33</v>
      </c>
      <c r="D17" s="17" t="s">
        <v>131</v>
      </c>
      <c r="E17" s="19" t="s">
        <v>226</v>
      </c>
      <c r="F17" s="17" t="s">
        <v>133</v>
      </c>
      <c r="G17" s="20" t="s">
        <v>227</v>
      </c>
      <c r="H17" s="17" t="s">
        <v>228</v>
      </c>
      <c r="I17" s="19" t="s">
        <v>229</v>
      </c>
      <c r="J17" s="17" t="s">
        <v>230</v>
      </c>
      <c r="K17" s="17" t="s">
        <v>138</v>
      </c>
      <c r="L17" s="17" t="s">
        <v>39</v>
      </c>
      <c r="M17" s="2" t="s">
        <v>139</v>
      </c>
      <c r="N17" s="7">
        <v>0.41</v>
      </c>
      <c r="O17" s="2">
        <v>28</v>
      </c>
      <c r="P17" s="17" t="s">
        <v>140</v>
      </c>
      <c r="Q17" s="19" t="s">
        <v>231</v>
      </c>
      <c r="R17" s="17" t="s">
        <v>43</v>
      </c>
      <c r="S17" s="17" t="s">
        <v>232</v>
      </c>
      <c r="T17" s="17" t="s">
        <v>233</v>
      </c>
      <c r="U17" s="17" t="s">
        <v>234</v>
      </c>
      <c r="V17" s="17" t="s">
        <v>235</v>
      </c>
      <c r="W17" s="17" t="s">
        <v>236</v>
      </c>
      <c r="X17" s="17" t="s">
        <v>39</v>
      </c>
      <c r="Y17" s="17" t="s">
        <v>39</v>
      </c>
      <c r="Z17" s="17" t="s">
        <v>39</v>
      </c>
      <c r="AA17" s="17" t="s">
        <v>147</v>
      </c>
      <c r="AB17" s="21" t="s">
        <v>148</v>
      </c>
      <c r="AC17" s="21" t="s">
        <v>50</v>
      </c>
      <c r="AD17" s="17" t="s">
        <v>237</v>
      </c>
    </row>
    <row r="18" spans="1:30" s="4" customFormat="1" ht="360" x14ac:dyDescent="0.25">
      <c r="A18" s="2" t="s">
        <v>238</v>
      </c>
      <c r="B18" s="2" t="s">
        <v>151</v>
      </c>
      <c r="C18" s="2" t="s">
        <v>152</v>
      </c>
      <c r="D18" s="2" t="s">
        <v>153</v>
      </c>
      <c r="E18" s="2" t="s">
        <v>226</v>
      </c>
      <c r="F18" s="2" t="s">
        <v>154</v>
      </c>
      <c r="G18" s="2" t="s">
        <v>154</v>
      </c>
      <c r="H18" s="2" t="s">
        <v>239</v>
      </c>
      <c r="I18" s="2" t="s">
        <v>154</v>
      </c>
      <c r="J18" s="2" t="s">
        <v>240</v>
      </c>
      <c r="K18" s="2" t="s">
        <v>241</v>
      </c>
      <c r="L18" s="2" t="s">
        <v>39</v>
      </c>
      <c r="M18" s="2" t="s">
        <v>154</v>
      </c>
      <c r="N18" s="2" t="s">
        <v>154</v>
      </c>
      <c r="O18" s="2" t="s">
        <v>154</v>
      </c>
      <c r="P18" s="2" t="s">
        <v>39</v>
      </c>
      <c r="Q18" s="2" t="s">
        <v>154</v>
      </c>
      <c r="R18" s="2" t="s">
        <v>156</v>
      </c>
      <c r="S18" s="2" t="s">
        <v>242</v>
      </c>
      <c r="T18" s="2" t="s">
        <v>243</v>
      </c>
      <c r="U18" s="2" t="s">
        <v>244</v>
      </c>
      <c r="V18" s="2" t="s">
        <v>245</v>
      </c>
      <c r="W18" s="2" t="s">
        <v>246</v>
      </c>
      <c r="X18" s="2" t="s">
        <v>39</v>
      </c>
      <c r="Y18" s="2" t="s">
        <v>39</v>
      </c>
      <c r="Z18" s="2" t="s">
        <v>39</v>
      </c>
      <c r="AA18" s="2" t="s">
        <v>162</v>
      </c>
      <c r="AB18" s="2" t="s">
        <v>163</v>
      </c>
      <c r="AC18" s="2" t="s">
        <v>50</v>
      </c>
      <c r="AD18" s="2" t="s">
        <v>247</v>
      </c>
    </row>
    <row r="19" spans="1:30" s="8" customFormat="1" ht="409.5" x14ac:dyDescent="0.25">
      <c r="A19" s="8" t="s">
        <v>248</v>
      </c>
      <c r="B19" s="8" t="s">
        <v>249</v>
      </c>
      <c r="C19" s="8" t="s">
        <v>168</v>
      </c>
      <c r="D19" s="9" t="s">
        <v>250</v>
      </c>
      <c r="E19" s="8" t="s">
        <v>251</v>
      </c>
      <c r="F19" s="8" t="s">
        <v>252</v>
      </c>
      <c r="G19" s="8" t="s">
        <v>253</v>
      </c>
      <c r="H19" s="8" t="s">
        <v>254</v>
      </c>
      <c r="I19" s="8" t="s">
        <v>255</v>
      </c>
      <c r="J19" s="8" t="s">
        <v>256</v>
      </c>
      <c r="K19" s="8" t="s">
        <v>257</v>
      </c>
      <c r="L19" s="8" t="s">
        <v>175</v>
      </c>
      <c r="M19" s="8" t="s">
        <v>258</v>
      </c>
      <c r="N19" s="10">
        <v>0.45</v>
      </c>
      <c r="O19" s="8" t="s">
        <v>259</v>
      </c>
      <c r="P19" s="8" t="s">
        <v>39</v>
      </c>
      <c r="Q19" s="8" t="s">
        <v>260</v>
      </c>
      <c r="R19" s="8" t="s">
        <v>261</v>
      </c>
      <c r="S19" s="13" t="s">
        <v>262</v>
      </c>
      <c r="T19" s="13" t="s">
        <v>263</v>
      </c>
      <c r="U19" s="13" t="s">
        <v>264</v>
      </c>
      <c r="V19" s="8" t="s">
        <v>265</v>
      </c>
      <c r="W19" s="13" t="s">
        <v>266</v>
      </c>
      <c r="X19" s="8" t="s">
        <v>267</v>
      </c>
      <c r="Y19" s="8" t="s">
        <v>39</v>
      </c>
      <c r="Z19" s="2" t="s">
        <v>268</v>
      </c>
      <c r="AA19" s="8" t="s">
        <v>269</v>
      </c>
      <c r="AB19" s="8" t="s">
        <v>39</v>
      </c>
      <c r="AC19" s="9" t="s">
        <v>109</v>
      </c>
      <c r="AD19" s="8" t="s">
        <v>270</v>
      </c>
    </row>
    <row r="20" spans="1:30" ht="384" x14ac:dyDescent="0.25">
      <c r="A20" s="2" t="s">
        <v>271</v>
      </c>
      <c r="B20" s="2" t="s">
        <v>272</v>
      </c>
      <c r="C20" s="2" t="s">
        <v>168</v>
      </c>
      <c r="D20" s="2" t="s">
        <v>250</v>
      </c>
      <c r="E20" s="2" t="s">
        <v>273</v>
      </c>
      <c r="F20" s="2" t="s">
        <v>274</v>
      </c>
      <c r="G20" s="2" t="s">
        <v>275</v>
      </c>
      <c r="H20" s="2" t="s">
        <v>39</v>
      </c>
      <c r="I20" s="2" t="s">
        <v>275</v>
      </c>
      <c r="J20" s="2" t="s">
        <v>275</v>
      </c>
      <c r="K20" s="2" t="s">
        <v>275</v>
      </c>
      <c r="L20" s="2" t="s">
        <v>39</v>
      </c>
      <c r="M20" s="2" t="s">
        <v>275</v>
      </c>
      <c r="N20" s="2" t="s">
        <v>275</v>
      </c>
      <c r="O20" s="2" t="s">
        <v>275</v>
      </c>
      <c r="P20" s="2" t="s">
        <v>275</v>
      </c>
      <c r="Q20" s="2" t="s">
        <v>275</v>
      </c>
      <c r="R20" s="2" t="s">
        <v>276</v>
      </c>
      <c r="S20" s="2" t="s">
        <v>39</v>
      </c>
      <c r="T20" s="2" t="s">
        <v>277</v>
      </c>
      <c r="U20" s="13" t="s">
        <v>278</v>
      </c>
      <c r="V20" s="2" t="s">
        <v>279</v>
      </c>
      <c r="W20" s="2" t="s">
        <v>280</v>
      </c>
      <c r="X20" s="2" t="s">
        <v>39</v>
      </c>
      <c r="Y20" s="2" t="s">
        <v>140</v>
      </c>
      <c r="Z20" s="2" t="s">
        <v>39</v>
      </c>
      <c r="AA20" s="2" t="s">
        <v>269</v>
      </c>
      <c r="AB20" s="3" t="s">
        <v>49</v>
      </c>
      <c r="AC20" s="3" t="s">
        <v>109</v>
      </c>
      <c r="AD20" s="2" t="s">
        <v>281</v>
      </c>
    </row>
    <row r="21" spans="1:30" ht="408" customHeight="1" x14ac:dyDescent="0.25">
      <c r="A21" s="2" t="s">
        <v>282</v>
      </c>
      <c r="B21" s="2" t="s">
        <v>283</v>
      </c>
      <c r="C21" s="2" t="s">
        <v>168</v>
      </c>
      <c r="D21" s="2" t="s">
        <v>250</v>
      </c>
      <c r="E21" s="2" t="s">
        <v>284</v>
      </c>
      <c r="F21" s="2" t="s">
        <v>285</v>
      </c>
      <c r="G21" s="2" t="s">
        <v>286</v>
      </c>
      <c r="H21" s="2" t="s">
        <v>287</v>
      </c>
      <c r="I21" s="2" t="s">
        <v>288</v>
      </c>
      <c r="J21" s="2" t="s">
        <v>289</v>
      </c>
      <c r="K21" s="2" t="s">
        <v>290</v>
      </c>
      <c r="L21" s="2" t="s">
        <v>39</v>
      </c>
      <c r="M21" s="2" t="s">
        <v>291</v>
      </c>
      <c r="N21" s="7">
        <v>0.61</v>
      </c>
      <c r="O21" s="2" t="s">
        <v>292</v>
      </c>
      <c r="P21" s="2" t="s">
        <v>39</v>
      </c>
      <c r="Q21" s="2" t="s">
        <v>293</v>
      </c>
      <c r="R21" s="2" t="s">
        <v>294</v>
      </c>
      <c r="S21" s="2" t="s">
        <v>39</v>
      </c>
      <c r="T21" s="2" t="s">
        <v>295</v>
      </c>
      <c r="U21" s="2" t="s">
        <v>296</v>
      </c>
      <c r="V21" s="2" t="s">
        <v>297</v>
      </c>
      <c r="W21" s="2" t="s">
        <v>298</v>
      </c>
      <c r="X21" s="2" t="s">
        <v>299</v>
      </c>
      <c r="Y21" s="2" t="s">
        <v>39</v>
      </c>
      <c r="Z21" s="2" t="s">
        <v>39</v>
      </c>
      <c r="AA21" s="2" t="s">
        <v>39</v>
      </c>
      <c r="AB21" s="3" t="s">
        <v>49</v>
      </c>
      <c r="AC21" s="3" t="s">
        <v>50</v>
      </c>
      <c r="AD21" s="2" t="s">
        <v>300</v>
      </c>
    </row>
    <row r="22" spans="1:30" s="4" customFormat="1" ht="375.75" customHeight="1" x14ac:dyDescent="0.25">
      <c r="A22" s="2" t="s">
        <v>301</v>
      </c>
      <c r="B22" s="2" t="s">
        <v>32</v>
      </c>
      <c r="C22" s="2" t="s">
        <v>33</v>
      </c>
      <c r="D22" s="2" t="s">
        <v>34</v>
      </c>
      <c r="E22" s="2" t="s">
        <v>302</v>
      </c>
      <c r="F22" s="2" t="s">
        <v>303</v>
      </c>
      <c r="G22" s="2" t="s">
        <v>195</v>
      </c>
      <c r="H22" s="2" t="s">
        <v>39</v>
      </c>
      <c r="I22" s="2" t="s">
        <v>196</v>
      </c>
      <c r="J22" s="2" t="s">
        <v>304</v>
      </c>
      <c r="K22" s="2" t="s">
        <v>198</v>
      </c>
      <c r="L22" s="2" t="s">
        <v>199</v>
      </c>
      <c r="M22" s="2" t="s">
        <v>70</v>
      </c>
      <c r="N22" s="7">
        <v>0.41</v>
      </c>
      <c r="O22" s="2" t="s">
        <v>39</v>
      </c>
      <c r="P22" s="2" t="s">
        <v>39</v>
      </c>
      <c r="Q22" s="2" t="s">
        <v>305</v>
      </c>
      <c r="R22" s="2" t="s">
        <v>202</v>
      </c>
      <c r="S22" s="2" t="s">
        <v>306</v>
      </c>
      <c r="T22" s="2" t="s">
        <v>307</v>
      </c>
      <c r="U22" s="2" t="s">
        <v>308</v>
      </c>
      <c r="V22" s="2" t="s">
        <v>309</v>
      </c>
      <c r="W22" s="2" t="s">
        <v>39</v>
      </c>
      <c r="X22" s="2" t="s">
        <v>39</v>
      </c>
      <c r="Y22" s="2" t="s">
        <v>39</v>
      </c>
      <c r="Z22" s="2" t="s">
        <v>39</v>
      </c>
      <c r="AA22" s="2" t="s">
        <v>39</v>
      </c>
      <c r="AB22" s="3" t="s">
        <v>49</v>
      </c>
      <c r="AC22" s="3" t="s">
        <v>50</v>
      </c>
      <c r="AD22" s="2" t="s">
        <v>207</v>
      </c>
    </row>
    <row r="23" spans="1:30" s="4" customFormat="1" ht="408" customHeight="1" x14ac:dyDescent="0.25">
      <c r="A23" s="2" t="s">
        <v>310</v>
      </c>
      <c r="B23" s="2" t="s">
        <v>209</v>
      </c>
      <c r="C23" s="2" t="s">
        <v>210</v>
      </c>
      <c r="D23" s="2" t="s">
        <v>34</v>
      </c>
      <c r="E23" s="2" t="s">
        <v>211</v>
      </c>
      <c r="F23" s="2" t="s">
        <v>210</v>
      </c>
      <c r="G23" s="2" t="s">
        <v>210</v>
      </c>
      <c r="H23" s="2" t="s">
        <v>39</v>
      </c>
      <c r="I23" s="2" t="s">
        <v>210</v>
      </c>
      <c r="J23" s="2" t="s">
        <v>210</v>
      </c>
      <c r="K23" s="2" t="s">
        <v>210</v>
      </c>
      <c r="L23" s="2" t="s">
        <v>210</v>
      </c>
      <c r="M23" s="2" t="s">
        <v>210</v>
      </c>
      <c r="N23" s="2" t="s">
        <v>210</v>
      </c>
      <c r="O23" s="2" t="s">
        <v>210</v>
      </c>
      <c r="P23" s="2" t="s">
        <v>210</v>
      </c>
      <c r="Q23" s="2" t="s">
        <v>210</v>
      </c>
      <c r="R23" s="2" t="s">
        <v>212</v>
      </c>
      <c r="S23" s="2" t="s">
        <v>311</v>
      </c>
      <c r="T23" s="2" t="s">
        <v>312</v>
      </c>
      <c r="U23" s="2" t="s">
        <v>313</v>
      </c>
      <c r="V23" s="2" t="s">
        <v>314</v>
      </c>
      <c r="W23" s="2" t="s">
        <v>39</v>
      </c>
      <c r="X23" s="2" t="s">
        <v>39</v>
      </c>
      <c r="Y23" s="2" t="s">
        <v>39</v>
      </c>
      <c r="Z23" s="2" t="s">
        <v>39</v>
      </c>
      <c r="AA23" s="2" t="s">
        <v>39</v>
      </c>
      <c r="AB23" s="3" t="s">
        <v>210</v>
      </c>
      <c r="AC23" s="3" t="s">
        <v>50</v>
      </c>
      <c r="AD23" s="2" t="s">
        <v>217</v>
      </c>
    </row>
    <row r="24" spans="1:30" s="4" customFormat="1" ht="282.75" customHeight="1" x14ac:dyDescent="0.25">
      <c r="A24" s="2" t="s">
        <v>315</v>
      </c>
      <c r="B24" s="2" t="s">
        <v>209</v>
      </c>
      <c r="C24" s="2" t="s">
        <v>210</v>
      </c>
      <c r="D24" s="2" t="s">
        <v>34</v>
      </c>
      <c r="E24" s="2" t="s">
        <v>219</v>
      </c>
      <c r="F24" s="2" t="s">
        <v>210</v>
      </c>
      <c r="G24" s="2" t="s">
        <v>210</v>
      </c>
      <c r="H24" s="2" t="s">
        <v>39</v>
      </c>
      <c r="I24" s="2" t="s">
        <v>210</v>
      </c>
      <c r="J24" s="2" t="s">
        <v>210</v>
      </c>
      <c r="K24" s="2" t="s">
        <v>210</v>
      </c>
      <c r="L24" s="2" t="s">
        <v>210</v>
      </c>
      <c r="M24" s="2" t="s">
        <v>210</v>
      </c>
      <c r="N24" s="2" t="s">
        <v>210</v>
      </c>
      <c r="O24" s="2" t="s">
        <v>210</v>
      </c>
      <c r="P24" s="2" t="s">
        <v>210</v>
      </c>
      <c r="Q24" s="2" t="s">
        <v>210</v>
      </c>
      <c r="R24" s="2" t="s">
        <v>220</v>
      </c>
      <c r="S24" s="2" t="s">
        <v>316</v>
      </c>
      <c r="T24" s="2" t="s">
        <v>317</v>
      </c>
      <c r="U24" s="2" t="s">
        <v>318</v>
      </c>
      <c r="V24" s="2" t="s">
        <v>319</v>
      </c>
      <c r="W24" s="2" t="s">
        <v>320</v>
      </c>
      <c r="X24" s="2" t="s">
        <v>39</v>
      </c>
      <c r="Y24" s="2" t="s">
        <v>39</v>
      </c>
      <c r="Z24" s="2" t="s">
        <v>39</v>
      </c>
      <c r="AA24" s="2" t="s">
        <v>39</v>
      </c>
      <c r="AB24" s="3" t="s">
        <v>210</v>
      </c>
      <c r="AC24" s="3" t="s">
        <v>50</v>
      </c>
      <c r="AD24" s="2" t="s">
        <v>51</v>
      </c>
    </row>
    <row r="25" spans="1:30" ht="409.5" x14ac:dyDescent="0.25">
      <c r="A25" s="2" t="s">
        <v>321</v>
      </c>
      <c r="B25" s="2" t="s">
        <v>51</v>
      </c>
      <c r="C25" s="2" t="s">
        <v>168</v>
      </c>
      <c r="D25" s="2" t="s">
        <v>34</v>
      </c>
      <c r="E25" s="2" t="s">
        <v>322</v>
      </c>
      <c r="F25" s="2" t="s">
        <v>323</v>
      </c>
      <c r="G25" s="2" t="s">
        <v>324</v>
      </c>
      <c r="H25" s="2" t="s">
        <v>39</v>
      </c>
      <c r="I25" s="2" t="s">
        <v>325</v>
      </c>
      <c r="J25" s="2" t="s">
        <v>326</v>
      </c>
      <c r="K25" s="2" t="s">
        <v>327</v>
      </c>
      <c r="L25" s="2" t="s">
        <v>39</v>
      </c>
      <c r="M25" s="2" t="s">
        <v>258</v>
      </c>
      <c r="N25" s="7">
        <v>0.37</v>
      </c>
      <c r="O25" s="2" t="s">
        <v>328</v>
      </c>
      <c r="P25" s="2" t="s">
        <v>39</v>
      </c>
      <c r="Q25" s="2" t="s">
        <v>329</v>
      </c>
      <c r="R25" s="2" t="s">
        <v>330</v>
      </c>
      <c r="S25" s="2" t="s">
        <v>39</v>
      </c>
      <c r="T25" s="2" t="s">
        <v>331</v>
      </c>
      <c r="U25" s="2" t="s">
        <v>332</v>
      </c>
      <c r="V25" s="2" t="s">
        <v>333</v>
      </c>
      <c r="W25" s="2" t="s">
        <v>334</v>
      </c>
      <c r="X25" s="2" t="s">
        <v>335</v>
      </c>
      <c r="Y25" s="2" t="s">
        <v>39</v>
      </c>
      <c r="Z25" s="2" t="s">
        <v>39</v>
      </c>
      <c r="AA25" s="2" t="s">
        <v>336</v>
      </c>
      <c r="AB25" s="3" t="s">
        <v>337</v>
      </c>
      <c r="AC25" s="3" t="s">
        <v>50</v>
      </c>
      <c r="AD25" s="2" t="s">
        <v>338</v>
      </c>
    </row>
    <row r="26" spans="1:30" ht="409.5" x14ac:dyDescent="0.25">
      <c r="A26" s="2" t="s">
        <v>339</v>
      </c>
      <c r="B26" s="2" t="s">
        <v>340</v>
      </c>
      <c r="C26" s="2" t="s">
        <v>168</v>
      </c>
      <c r="D26" s="2" t="s">
        <v>250</v>
      </c>
      <c r="E26" s="2" t="s">
        <v>341</v>
      </c>
      <c r="F26" s="2" t="s">
        <v>342</v>
      </c>
      <c r="G26" s="2" t="s">
        <v>343</v>
      </c>
      <c r="H26" s="2" t="s">
        <v>135</v>
      </c>
      <c r="I26" s="2" t="s">
        <v>39</v>
      </c>
      <c r="J26" s="2" t="s">
        <v>344</v>
      </c>
      <c r="K26" s="2" t="s">
        <v>345</v>
      </c>
      <c r="L26" s="2" t="s">
        <v>346</v>
      </c>
      <c r="M26" s="2" t="s">
        <v>347</v>
      </c>
      <c r="N26" s="7">
        <v>0.38</v>
      </c>
      <c r="O26" s="2" t="s">
        <v>328</v>
      </c>
      <c r="P26" s="2" t="s">
        <v>348</v>
      </c>
      <c r="Q26" s="2" t="s">
        <v>349</v>
      </c>
      <c r="R26" s="2" t="s">
        <v>294</v>
      </c>
      <c r="S26" s="2" t="s">
        <v>39</v>
      </c>
      <c r="T26" s="2" t="s">
        <v>350</v>
      </c>
      <c r="U26" s="2" t="s">
        <v>351</v>
      </c>
      <c r="V26" s="2" t="s">
        <v>352</v>
      </c>
      <c r="W26" s="2" t="s">
        <v>353</v>
      </c>
      <c r="X26" s="2" t="s">
        <v>354</v>
      </c>
      <c r="Y26" s="2" t="s">
        <v>39</v>
      </c>
      <c r="Z26" s="2" t="s">
        <v>39</v>
      </c>
      <c r="AA26" s="2" t="s">
        <v>39</v>
      </c>
      <c r="AB26" s="3" t="s">
        <v>49</v>
      </c>
      <c r="AC26" s="3" t="s">
        <v>50</v>
      </c>
      <c r="AD26" s="2" t="s">
        <v>355</v>
      </c>
    </row>
    <row r="27" spans="1:30" s="4" customFormat="1" ht="360" x14ac:dyDescent="0.25">
      <c r="A27" s="2" t="s">
        <v>356</v>
      </c>
      <c r="B27" s="2" t="s">
        <v>357</v>
      </c>
      <c r="C27" s="2" t="s">
        <v>33</v>
      </c>
      <c r="D27" s="2" t="s">
        <v>250</v>
      </c>
      <c r="E27" s="2" t="s">
        <v>358</v>
      </c>
      <c r="F27" s="2" t="s">
        <v>359</v>
      </c>
      <c r="G27" s="2" t="s">
        <v>359</v>
      </c>
      <c r="H27" s="2" t="s">
        <v>39</v>
      </c>
      <c r="I27" s="2" t="s">
        <v>359</v>
      </c>
      <c r="J27" s="2" t="s">
        <v>359</v>
      </c>
      <c r="K27" s="2" t="s">
        <v>359</v>
      </c>
      <c r="L27" s="2" t="s">
        <v>359</v>
      </c>
      <c r="M27" s="2" t="s">
        <v>359</v>
      </c>
      <c r="N27" s="2" t="s">
        <v>359</v>
      </c>
      <c r="O27" s="2" t="s">
        <v>359</v>
      </c>
      <c r="P27" s="2" t="s">
        <v>359</v>
      </c>
      <c r="Q27" s="2" t="s">
        <v>359</v>
      </c>
      <c r="R27" s="2" t="s">
        <v>360</v>
      </c>
      <c r="S27" s="2" t="s">
        <v>361</v>
      </c>
      <c r="T27" s="2" t="s">
        <v>362</v>
      </c>
      <c r="U27" s="2" t="s">
        <v>363</v>
      </c>
      <c r="V27" s="2" t="s">
        <v>364</v>
      </c>
      <c r="W27" s="2" t="s">
        <v>365</v>
      </c>
      <c r="X27" s="2" t="s">
        <v>39</v>
      </c>
      <c r="Y27" s="2" t="s">
        <v>39</v>
      </c>
      <c r="Z27" s="2" t="s">
        <v>39</v>
      </c>
      <c r="AA27" s="2" t="s">
        <v>366</v>
      </c>
      <c r="AB27" s="3" t="s">
        <v>39</v>
      </c>
      <c r="AC27" s="3" t="s">
        <v>50</v>
      </c>
      <c r="AD27" s="2" t="s">
        <v>367</v>
      </c>
    </row>
    <row r="28" spans="1:30" s="11" customFormat="1" ht="409.5" x14ac:dyDescent="0.25">
      <c r="A28" s="2" t="s">
        <v>368</v>
      </c>
      <c r="B28" s="2" t="s">
        <v>369</v>
      </c>
      <c r="C28" s="2" t="s">
        <v>370</v>
      </c>
      <c r="D28" s="2" t="s">
        <v>169</v>
      </c>
      <c r="E28" s="2" t="s">
        <v>371</v>
      </c>
      <c r="F28" s="2" t="s">
        <v>372</v>
      </c>
      <c r="G28" s="2" t="s">
        <v>373</v>
      </c>
      <c r="H28" s="2" t="s">
        <v>374</v>
      </c>
      <c r="I28" s="2" t="s">
        <v>375</v>
      </c>
      <c r="J28" s="2" t="s">
        <v>376</v>
      </c>
      <c r="K28" s="2" t="s">
        <v>377</v>
      </c>
      <c r="L28" s="2" t="s">
        <v>378</v>
      </c>
      <c r="M28" s="13" t="s">
        <v>379</v>
      </c>
      <c r="N28" s="2">
        <v>0.4</v>
      </c>
      <c r="O28" s="2" t="s">
        <v>39</v>
      </c>
      <c r="P28" s="2" t="s">
        <v>39</v>
      </c>
      <c r="Q28" s="2" t="s">
        <v>380</v>
      </c>
      <c r="R28" s="2" t="s">
        <v>381</v>
      </c>
      <c r="S28" s="2" t="s">
        <v>44</v>
      </c>
      <c r="T28" s="2" t="s">
        <v>382</v>
      </c>
      <c r="U28" s="2" t="s">
        <v>383</v>
      </c>
      <c r="V28" s="2" t="s">
        <v>384</v>
      </c>
      <c r="W28" s="2" t="s">
        <v>385</v>
      </c>
      <c r="X28" s="2" t="s">
        <v>386</v>
      </c>
      <c r="Y28" s="2" t="s">
        <v>39</v>
      </c>
      <c r="Z28" s="2" t="s">
        <v>387</v>
      </c>
      <c r="AA28" s="2" t="s">
        <v>388</v>
      </c>
      <c r="AB28" s="2" t="s">
        <v>49</v>
      </c>
      <c r="AC28" s="3" t="s">
        <v>50</v>
      </c>
      <c r="AD28" s="2" t="s">
        <v>389</v>
      </c>
    </row>
    <row r="29" spans="1:30" ht="408.95" customHeight="1" x14ac:dyDescent="0.25">
      <c r="A29" s="2" t="s">
        <v>390</v>
      </c>
      <c r="B29" s="2" t="s">
        <v>391</v>
      </c>
      <c r="C29" s="2" t="s">
        <v>392</v>
      </c>
      <c r="D29" s="2" t="s">
        <v>169</v>
      </c>
      <c r="E29" s="2" t="s">
        <v>371</v>
      </c>
      <c r="F29" s="2" t="s">
        <v>392</v>
      </c>
      <c r="G29" s="2" t="s">
        <v>392</v>
      </c>
      <c r="H29" s="2" t="s">
        <v>392</v>
      </c>
      <c r="I29" s="2" t="s">
        <v>392</v>
      </c>
      <c r="J29" s="2" t="s">
        <v>392</v>
      </c>
      <c r="K29" s="2" t="s">
        <v>392</v>
      </c>
      <c r="L29" s="2" t="s">
        <v>392</v>
      </c>
      <c r="M29" s="2" t="s">
        <v>392</v>
      </c>
      <c r="N29" s="2" t="s">
        <v>392</v>
      </c>
      <c r="O29" s="2" t="s">
        <v>39</v>
      </c>
      <c r="P29" s="2" t="s">
        <v>39</v>
      </c>
      <c r="Q29" s="2" t="s">
        <v>392</v>
      </c>
      <c r="R29" s="2" t="s">
        <v>393</v>
      </c>
      <c r="S29" s="2" t="s">
        <v>44</v>
      </c>
      <c r="T29" s="2" t="s">
        <v>140</v>
      </c>
      <c r="U29" s="2" t="s">
        <v>39</v>
      </c>
      <c r="V29" s="2" t="s">
        <v>394</v>
      </c>
      <c r="W29" s="2" t="s">
        <v>395</v>
      </c>
      <c r="X29" s="2" t="s">
        <v>39</v>
      </c>
      <c r="Y29" s="2" t="s">
        <v>39</v>
      </c>
      <c r="Z29" s="2" t="s">
        <v>396</v>
      </c>
      <c r="AA29" s="2" t="s">
        <v>397</v>
      </c>
      <c r="AB29" s="2" t="s">
        <v>49</v>
      </c>
      <c r="AC29" s="3" t="s">
        <v>50</v>
      </c>
      <c r="AD29" s="2" t="s">
        <v>398</v>
      </c>
    </row>
    <row r="30" spans="1:30" ht="197.1" customHeight="1" x14ac:dyDescent="0.25">
      <c r="A30" s="2" t="s">
        <v>399</v>
      </c>
      <c r="B30" s="2" t="s">
        <v>391</v>
      </c>
      <c r="C30" s="2" t="s">
        <v>392</v>
      </c>
      <c r="D30" s="2" t="s">
        <v>169</v>
      </c>
      <c r="E30" s="2" t="s">
        <v>371</v>
      </c>
      <c r="F30" s="2" t="s">
        <v>392</v>
      </c>
      <c r="G30" s="2" t="s">
        <v>392</v>
      </c>
      <c r="H30" s="2" t="s">
        <v>392</v>
      </c>
      <c r="I30" s="2" t="s">
        <v>392</v>
      </c>
      <c r="J30" s="2" t="s">
        <v>392</v>
      </c>
      <c r="K30" s="2" t="s">
        <v>392</v>
      </c>
      <c r="L30" s="2" t="s">
        <v>392</v>
      </c>
      <c r="M30" s="2" t="s">
        <v>392</v>
      </c>
      <c r="N30" s="2" t="s">
        <v>392</v>
      </c>
      <c r="O30" s="2" t="s">
        <v>39</v>
      </c>
      <c r="P30" s="2" t="s">
        <v>39</v>
      </c>
      <c r="Q30" s="2" t="s">
        <v>392</v>
      </c>
      <c r="R30" s="2" t="s">
        <v>393</v>
      </c>
      <c r="S30" s="2" t="s">
        <v>44</v>
      </c>
      <c r="T30" s="2" t="s">
        <v>39</v>
      </c>
      <c r="U30" s="2" t="s">
        <v>39</v>
      </c>
      <c r="V30" s="2" t="s">
        <v>400</v>
      </c>
      <c r="W30" s="2" t="s">
        <v>401</v>
      </c>
      <c r="X30" s="2" t="s">
        <v>39</v>
      </c>
      <c r="Y30" s="2" t="s">
        <v>39</v>
      </c>
      <c r="Z30" s="2" t="s">
        <v>39</v>
      </c>
      <c r="AA30" s="2" t="s">
        <v>39</v>
      </c>
      <c r="AB30" s="2" t="s">
        <v>49</v>
      </c>
      <c r="AC30" s="3" t="s">
        <v>50</v>
      </c>
      <c r="AD30" s="2" t="s">
        <v>402</v>
      </c>
    </row>
    <row r="31" spans="1:30" ht="409.5" x14ac:dyDescent="0.25">
      <c r="A31" s="2" t="s">
        <v>403</v>
      </c>
      <c r="B31" s="2" t="s">
        <v>391</v>
      </c>
      <c r="C31" s="2" t="s">
        <v>392</v>
      </c>
      <c r="D31" s="2" t="s">
        <v>169</v>
      </c>
      <c r="E31" s="2" t="s">
        <v>371</v>
      </c>
      <c r="F31" s="2" t="s">
        <v>392</v>
      </c>
      <c r="G31" s="2" t="s">
        <v>392</v>
      </c>
      <c r="H31" s="2" t="s">
        <v>392</v>
      </c>
      <c r="I31" s="2" t="s">
        <v>392</v>
      </c>
      <c r="J31" s="2" t="s">
        <v>392</v>
      </c>
      <c r="K31" s="2" t="s">
        <v>392</v>
      </c>
      <c r="L31" s="2" t="s">
        <v>392</v>
      </c>
      <c r="M31" s="2" t="s">
        <v>392</v>
      </c>
      <c r="N31" s="2" t="s">
        <v>392</v>
      </c>
      <c r="O31" s="2" t="s">
        <v>392</v>
      </c>
      <c r="P31" s="2" t="s">
        <v>39</v>
      </c>
      <c r="Q31" s="2" t="s">
        <v>39</v>
      </c>
      <c r="R31" s="2" t="s">
        <v>404</v>
      </c>
      <c r="S31" s="2" t="s">
        <v>44</v>
      </c>
      <c r="T31" s="2" t="s">
        <v>39</v>
      </c>
      <c r="U31" s="13" t="s">
        <v>405</v>
      </c>
      <c r="V31" s="2" t="s">
        <v>39</v>
      </c>
      <c r="W31" s="2" t="s">
        <v>39</v>
      </c>
      <c r="X31" s="2" t="s">
        <v>39</v>
      </c>
      <c r="Y31" s="2" t="s">
        <v>39</v>
      </c>
      <c r="Z31" s="2" t="s">
        <v>39</v>
      </c>
      <c r="AA31" s="2" t="s">
        <v>39</v>
      </c>
      <c r="AB31" s="2" t="s">
        <v>49</v>
      </c>
      <c r="AC31" s="3" t="s">
        <v>50</v>
      </c>
      <c r="AD31" s="2" t="s">
        <v>406</v>
      </c>
    </row>
    <row r="32" spans="1:30" s="8" customFormat="1" ht="408.95" customHeight="1" x14ac:dyDescent="0.25">
      <c r="A32" s="2" t="s">
        <v>407</v>
      </c>
      <c r="B32" s="2" t="s">
        <v>32</v>
      </c>
      <c r="C32" s="2" t="s">
        <v>408</v>
      </c>
      <c r="D32" s="2" t="s">
        <v>131</v>
      </c>
      <c r="E32" s="2" t="s">
        <v>409</v>
      </c>
      <c r="F32" s="2" t="s">
        <v>410</v>
      </c>
      <c r="G32" s="2" t="s">
        <v>411</v>
      </c>
      <c r="H32" s="2" t="s">
        <v>412</v>
      </c>
      <c r="I32" s="2" t="s">
        <v>39</v>
      </c>
      <c r="J32" s="2" t="s">
        <v>413</v>
      </c>
      <c r="K32" s="2" t="s">
        <v>414</v>
      </c>
      <c r="L32" s="2" t="s">
        <v>39</v>
      </c>
      <c r="M32" s="2" t="s">
        <v>415</v>
      </c>
      <c r="N32" s="7">
        <v>0</v>
      </c>
      <c r="O32" s="2" t="s">
        <v>416</v>
      </c>
      <c r="P32" s="2" t="s">
        <v>417</v>
      </c>
      <c r="Q32" s="2" t="s">
        <v>418</v>
      </c>
      <c r="R32" s="2" t="s">
        <v>419</v>
      </c>
      <c r="S32" s="2" t="s">
        <v>44</v>
      </c>
      <c r="T32" s="2" t="s">
        <v>39</v>
      </c>
      <c r="U32" s="2" t="s">
        <v>39</v>
      </c>
      <c r="V32" s="2" t="s">
        <v>420</v>
      </c>
      <c r="W32" s="2" t="s">
        <v>421</v>
      </c>
      <c r="X32" s="2" t="s">
        <v>422</v>
      </c>
      <c r="Y32" s="2" t="s">
        <v>39</v>
      </c>
      <c r="Z32" s="2" t="s">
        <v>39</v>
      </c>
      <c r="AA32" s="2" t="s">
        <v>39</v>
      </c>
      <c r="AB32" s="2" t="s">
        <v>49</v>
      </c>
      <c r="AC32" s="3" t="s">
        <v>50</v>
      </c>
      <c r="AD32" s="8" t="s">
        <v>423</v>
      </c>
    </row>
    <row r="33" spans="1:30" s="8" customFormat="1" ht="384" x14ac:dyDescent="0.25">
      <c r="A33" s="2" t="s">
        <v>424</v>
      </c>
      <c r="B33" s="2" t="s">
        <v>425</v>
      </c>
      <c r="C33" s="2" t="s">
        <v>426</v>
      </c>
      <c r="D33" s="2" t="s">
        <v>131</v>
      </c>
      <c r="E33" s="2" t="s">
        <v>409</v>
      </c>
      <c r="F33" s="2" t="s">
        <v>426</v>
      </c>
      <c r="G33" s="2" t="s">
        <v>426</v>
      </c>
      <c r="H33" s="2" t="s">
        <v>427</v>
      </c>
      <c r="I33" s="2" t="s">
        <v>39</v>
      </c>
      <c r="J33" s="2" t="s">
        <v>426</v>
      </c>
      <c r="K33" s="2" t="s">
        <v>426</v>
      </c>
      <c r="L33" s="2" t="s">
        <v>39</v>
      </c>
      <c r="M33" s="2" t="s">
        <v>426</v>
      </c>
      <c r="N33" s="2" t="s">
        <v>426</v>
      </c>
      <c r="O33" s="2" t="s">
        <v>426</v>
      </c>
      <c r="P33" s="2" t="s">
        <v>426</v>
      </c>
      <c r="Q33" s="2" t="s">
        <v>426</v>
      </c>
      <c r="R33" s="2" t="s">
        <v>426</v>
      </c>
      <c r="S33" s="2" t="s">
        <v>44</v>
      </c>
      <c r="T33" s="13" t="s">
        <v>428</v>
      </c>
      <c r="U33" s="2" t="s">
        <v>39</v>
      </c>
      <c r="V33" s="2" t="s">
        <v>429</v>
      </c>
      <c r="W33" s="2" t="s">
        <v>430</v>
      </c>
      <c r="X33" s="2" t="s">
        <v>39</v>
      </c>
      <c r="Y33" s="2" t="s">
        <v>39</v>
      </c>
      <c r="Z33" s="2" t="s">
        <v>39</v>
      </c>
      <c r="AA33" s="2" t="s">
        <v>39</v>
      </c>
      <c r="AB33" s="2" t="s">
        <v>49</v>
      </c>
      <c r="AC33" s="3" t="s">
        <v>50</v>
      </c>
      <c r="AD33" s="18" t="s">
        <v>51</v>
      </c>
    </row>
    <row r="34" spans="1:30" s="8" customFormat="1" ht="396" x14ac:dyDescent="0.25">
      <c r="A34" s="2" t="s">
        <v>431</v>
      </c>
      <c r="B34" s="2" t="s">
        <v>425</v>
      </c>
      <c r="C34" s="2" t="s">
        <v>426</v>
      </c>
      <c r="D34" s="2" t="s">
        <v>131</v>
      </c>
      <c r="E34" s="2"/>
      <c r="F34" s="2" t="s">
        <v>426</v>
      </c>
      <c r="G34" s="2" t="s">
        <v>426</v>
      </c>
      <c r="H34" s="2" t="s">
        <v>426</v>
      </c>
      <c r="I34" s="2" t="s">
        <v>39</v>
      </c>
      <c r="J34" s="2" t="s">
        <v>426</v>
      </c>
      <c r="K34" s="2" t="s">
        <v>426</v>
      </c>
      <c r="L34" s="2" t="s">
        <v>39</v>
      </c>
      <c r="M34" s="2" t="s">
        <v>426</v>
      </c>
      <c r="N34" s="2" t="s">
        <v>426</v>
      </c>
      <c r="O34" s="2" t="s">
        <v>426</v>
      </c>
      <c r="P34" s="2" t="s">
        <v>426</v>
      </c>
      <c r="Q34" s="2" t="s">
        <v>426</v>
      </c>
      <c r="R34" s="2" t="s">
        <v>426</v>
      </c>
      <c r="S34" s="2" t="s">
        <v>39</v>
      </c>
      <c r="T34" s="2" t="s">
        <v>39</v>
      </c>
      <c r="U34" s="2" t="s">
        <v>39</v>
      </c>
      <c r="V34" s="2" t="s">
        <v>432</v>
      </c>
      <c r="W34" s="2" t="s">
        <v>433</v>
      </c>
      <c r="X34" s="2" t="s">
        <v>434</v>
      </c>
      <c r="Y34" s="2" t="s">
        <v>435</v>
      </c>
      <c r="Z34" s="2" t="s">
        <v>39</v>
      </c>
      <c r="AA34" s="2" t="s">
        <v>39</v>
      </c>
      <c r="AB34" s="2" t="s">
        <v>49</v>
      </c>
      <c r="AC34" s="3" t="s">
        <v>50</v>
      </c>
      <c r="AD34" s="2" t="s">
        <v>436</v>
      </c>
    </row>
    <row r="35" spans="1:30" s="4" customFormat="1" ht="144" x14ac:dyDescent="0.25">
      <c r="A35" s="2" t="s">
        <v>437</v>
      </c>
      <c r="B35" s="2" t="s">
        <v>51</v>
      </c>
      <c r="C35" s="2" t="s">
        <v>438</v>
      </c>
      <c r="D35" s="2" t="s">
        <v>439</v>
      </c>
      <c r="E35" s="2" t="s">
        <v>440</v>
      </c>
      <c r="F35" s="2" t="s">
        <v>441</v>
      </c>
      <c r="G35" s="2" t="s">
        <v>442</v>
      </c>
      <c r="H35" s="2" t="s">
        <v>39</v>
      </c>
      <c r="I35" s="2" t="s">
        <v>443</v>
      </c>
      <c r="J35" s="2" t="s">
        <v>444</v>
      </c>
      <c r="K35" s="2" t="s">
        <v>445</v>
      </c>
      <c r="L35" s="2" t="s">
        <v>446</v>
      </c>
      <c r="M35" s="2" t="s">
        <v>447</v>
      </c>
      <c r="N35" s="7">
        <v>0.34</v>
      </c>
      <c r="O35" s="2" t="s">
        <v>39</v>
      </c>
      <c r="P35" s="2" t="s">
        <v>39</v>
      </c>
      <c r="Q35" s="2" t="s">
        <v>448</v>
      </c>
      <c r="R35" s="2" t="s">
        <v>449</v>
      </c>
      <c r="S35" s="2" t="s">
        <v>450</v>
      </c>
      <c r="T35" s="2" t="s">
        <v>39</v>
      </c>
      <c r="U35" s="2" t="s">
        <v>39</v>
      </c>
      <c r="V35" s="2" t="s">
        <v>451</v>
      </c>
      <c r="W35" s="2" t="s">
        <v>452</v>
      </c>
      <c r="X35" s="2" t="s">
        <v>453</v>
      </c>
      <c r="Y35" s="2" t="s">
        <v>39</v>
      </c>
      <c r="Z35" s="2" t="s">
        <v>39</v>
      </c>
      <c r="AA35" s="2" t="s">
        <v>39</v>
      </c>
      <c r="AB35" s="2" t="s">
        <v>49</v>
      </c>
      <c r="AC35" s="3" t="s">
        <v>50</v>
      </c>
      <c r="AD35" s="2" t="s">
        <v>454</v>
      </c>
    </row>
    <row r="36" spans="1:30" s="11" customFormat="1" ht="240" x14ac:dyDescent="0.25">
      <c r="A36" s="8" t="s">
        <v>455</v>
      </c>
      <c r="B36" s="8" t="s">
        <v>51</v>
      </c>
      <c r="C36" s="8" t="s">
        <v>456</v>
      </c>
      <c r="D36" s="8" t="s">
        <v>457</v>
      </c>
      <c r="E36" s="8" t="s">
        <v>458</v>
      </c>
      <c r="F36" s="8" t="s">
        <v>459</v>
      </c>
      <c r="G36" s="8" t="s">
        <v>460</v>
      </c>
      <c r="H36" s="8" t="s">
        <v>39</v>
      </c>
      <c r="I36" s="8" t="s">
        <v>461</v>
      </c>
      <c r="J36" s="8" t="s">
        <v>462</v>
      </c>
      <c r="K36" s="8" t="s">
        <v>98</v>
      </c>
      <c r="L36" s="8" t="s">
        <v>39</v>
      </c>
      <c r="M36" s="8" t="s">
        <v>463</v>
      </c>
      <c r="N36" s="10">
        <v>0.34</v>
      </c>
      <c r="O36" s="8" t="s">
        <v>464</v>
      </c>
      <c r="P36" s="8" t="s">
        <v>39</v>
      </c>
      <c r="Q36" s="8" t="s">
        <v>465</v>
      </c>
      <c r="R36" s="8" t="s">
        <v>466</v>
      </c>
      <c r="S36" s="8" t="s">
        <v>467</v>
      </c>
      <c r="T36" s="8" t="s">
        <v>468</v>
      </c>
      <c r="U36" s="8" t="s">
        <v>51</v>
      </c>
      <c r="V36" s="8" t="s">
        <v>469</v>
      </c>
      <c r="W36" s="8" t="s">
        <v>470</v>
      </c>
      <c r="X36" s="8" t="s">
        <v>471</v>
      </c>
      <c r="Y36" s="8" t="s">
        <v>39</v>
      </c>
      <c r="Z36" s="8" t="s">
        <v>39</v>
      </c>
      <c r="AA36" s="8" t="s">
        <v>472</v>
      </c>
      <c r="AB36" s="8" t="s">
        <v>39</v>
      </c>
      <c r="AC36" s="9" t="s">
        <v>164</v>
      </c>
      <c r="AD36" s="8" t="s">
        <v>473</v>
      </c>
    </row>
    <row r="37" spans="1:30" ht="409.5" x14ac:dyDescent="0.25">
      <c r="A37" s="2" t="s">
        <v>474</v>
      </c>
      <c r="B37" s="2" t="s">
        <v>32</v>
      </c>
      <c r="C37" s="2" t="s">
        <v>475</v>
      </c>
      <c r="D37" s="2" t="s">
        <v>476</v>
      </c>
      <c r="E37" s="2" t="s">
        <v>477</v>
      </c>
      <c r="F37" s="2" t="s">
        <v>478</v>
      </c>
      <c r="G37" s="2" t="s">
        <v>479</v>
      </c>
      <c r="H37" s="2" t="s">
        <v>39</v>
      </c>
      <c r="I37" s="2" t="s">
        <v>480</v>
      </c>
      <c r="J37" s="2" t="s">
        <v>481</v>
      </c>
      <c r="K37" s="2" t="s">
        <v>98</v>
      </c>
      <c r="L37" s="2" t="s">
        <v>39</v>
      </c>
      <c r="M37" s="2" t="s">
        <v>482</v>
      </c>
      <c r="N37" s="2" t="s">
        <v>39</v>
      </c>
      <c r="O37" s="2" t="s">
        <v>39</v>
      </c>
      <c r="P37" s="2" t="s">
        <v>39</v>
      </c>
      <c r="Q37" s="2" t="s">
        <v>483</v>
      </c>
      <c r="R37" s="2" t="s">
        <v>484</v>
      </c>
      <c r="S37" s="2" t="s">
        <v>485</v>
      </c>
      <c r="T37" s="2" t="s">
        <v>39</v>
      </c>
      <c r="U37" s="2" t="s">
        <v>39</v>
      </c>
      <c r="V37" s="2" t="s">
        <v>486</v>
      </c>
      <c r="W37" s="2" t="s">
        <v>487</v>
      </c>
      <c r="X37" s="2" t="s">
        <v>488</v>
      </c>
      <c r="Y37" s="2" t="s">
        <v>39</v>
      </c>
      <c r="Z37" s="2" t="s">
        <v>39</v>
      </c>
      <c r="AA37" s="2" t="s">
        <v>39</v>
      </c>
      <c r="AB37" s="2" t="s">
        <v>78</v>
      </c>
      <c r="AC37" s="3" t="s">
        <v>164</v>
      </c>
      <c r="AD37" s="2" t="s">
        <v>489</v>
      </c>
    </row>
    <row r="38" spans="1:30" ht="324" x14ac:dyDescent="0.25">
      <c r="A38" s="2" t="s">
        <v>490</v>
      </c>
      <c r="B38" s="2" t="s">
        <v>491</v>
      </c>
      <c r="C38" s="2" t="s">
        <v>492</v>
      </c>
      <c r="D38" s="2" t="s">
        <v>476</v>
      </c>
      <c r="E38" s="2" t="s">
        <v>493</v>
      </c>
      <c r="F38" s="2" t="s">
        <v>492</v>
      </c>
      <c r="G38" s="2" t="s">
        <v>492</v>
      </c>
      <c r="H38" s="2" t="s">
        <v>39</v>
      </c>
      <c r="I38" s="2" t="s">
        <v>492</v>
      </c>
      <c r="J38" s="2" t="s">
        <v>492</v>
      </c>
      <c r="K38" s="2" t="s">
        <v>492</v>
      </c>
      <c r="L38" s="2" t="s">
        <v>39</v>
      </c>
      <c r="M38" s="2" t="s">
        <v>492</v>
      </c>
      <c r="N38" s="2" t="s">
        <v>39</v>
      </c>
      <c r="O38" s="2" t="s">
        <v>39</v>
      </c>
      <c r="P38" s="2" t="s">
        <v>39</v>
      </c>
      <c r="Q38" s="2" t="s">
        <v>492</v>
      </c>
      <c r="R38" s="2" t="s">
        <v>494</v>
      </c>
      <c r="S38" s="2" t="s">
        <v>39</v>
      </c>
      <c r="T38" s="2" t="s">
        <v>39</v>
      </c>
      <c r="U38" s="2" t="s">
        <v>39</v>
      </c>
      <c r="V38" s="2" t="s">
        <v>495</v>
      </c>
      <c r="W38" s="2" t="s">
        <v>496</v>
      </c>
      <c r="X38" s="2" t="s">
        <v>39</v>
      </c>
      <c r="Y38" s="2" t="s">
        <v>39</v>
      </c>
      <c r="Z38" s="2" t="s">
        <v>39</v>
      </c>
      <c r="AA38" s="2" t="s">
        <v>39</v>
      </c>
      <c r="AB38" s="2" t="s">
        <v>78</v>
      </c>
      <c r="AC38" s="3" t="s">
        <v>164</v>
      </c>
      <c r="AD38" s="2" t="s">
        <v>497</v>
      </c>
    </row>
    <row r="39" spans="1:30" ht="288" x14ac:dyDescent="0.25">
      <c r="A39" s="2" t="s">
        <v>498</v>
      </c>
      <c r="B39" s="2" t="s">
        <v>491</v>
      </c>
      <c r="C39" s="2" t="s">
        <v>492</v>
      </c>
      <c r="D39" s="2" t="s">
        <v>476</v>
      </c>
      <c r="E39" s="2" t="s">
        <v>499</v>
      </c>
      <c r="F39" s="2" t="s">
        <v>492</v>
      </c>
      <c r="G39" s="2" t="s">
        <v>492</v>
      </c>
      <c r="H39" s="2" t="s">
        <v>39</v>
      </c>
      <c r="I39" s="2" t="s">
        <v>492</v>
      </c>
      <c r="J39" s="2" t="s">
        <v>492</v>
      </c>
      <c r="K39" s="2" t="s">
        <v>492</v>
      </c>
      <c r="L39" s="2" t="s">
        <v>39</v>
      </c>
      <c r="M39" s="2" t="s">
        <v>492</v>
      </c>
      <c r="N39" s="2" t="s">
        <v>39</v>
      </c>
      <c r="O39" s="2" t="s">
        <v>39</v>
      </c>
      <c r="P39" s="2" t="s">
        <v>39</v>
      </c>
      <c r="Q39" s="2" t="s">
        <v>492</v>
      </c>
      <c r="R39" s="2" t="s">
        <v>500</v>
      </c>
      <c r="S39" s="2" t="s">
        <v>39</v>
      </c>
      <c r="T39" s="2" t="s">
        <v>39</v>
      </c>
      <c r="U39" s="2" t="s">
        <v>39</v>
      </c>
      <c r="V39" s="2" t="s">
        <v>501</v>
      </c>
      <c r="W39" s="2" t="s">
        <v>502</v>
      </c>
      <c r="X39" s="2" t="s">
        <v>39</v>
      </c>
      <c r="Y39" s="2" t="s">
        <v>39</v>
      </c>
      <c r="Z39" s="2" t="s">
        <v>39</v>
      </c>
      <c r="AA39" s="2" t="s">
        <v>39</v>
      </c>
      <c r="AB39" s="2" t="s">
        <v>78</v>
      </c>
      <c r="AC39" s="3" t="s">
        <v>164</v>
      </c>
      <c r="AD39" s="2" t="s">
        <v>503</v>
      </c>
    </row>
    <row r="40" spans="1:30" ht="409.5" x14ac:dyDescent="0.25">
      <c r="A40" s="2" t="s">
        <v>504</v>
      </c>
      <c r="B40" s="2" t="s">
        <v>32</v>
      </c>
      <c r="C40" s="2" t="s">
        <v>505</v>
      </c>
      <c r="D40" s="2" t="s">
        <v>250</v>
      </c>
      <c r="E40" s="2" t="s">
        <v>506</v>
      </c>
      <c r="F40" s="2" t="s">
        <v>507</v>
      </c>
      <c r="G40" s="2" t="s">
        <v>508</v>
      </c>
      <c r="H40" s="2" t="s">
        <v>135</v>
      </c>
      <c r="I40" s="2" t="s">
        <v>509</v>
      </c>
      <c r="J40" s="2" t="s">
        <v>510</v>
      </c>
      <c r="K40" s="2" t="s">
        <v>98</v>
      </c>
      <c r="L40" s="2" t="s">
        <v>39</v>
      </c>
      <c r="M40" s="2" t="s">
        <v>511</v>
      </c>
      <c r="N40" s="7">
        <v>0.23</v>
      </c>
      <c r="O40" s="2" t="s">
        <v>39</v>
      </c>
      <c r="P40" s="2" t="s">
        <v>39</v>
      </c>
      <c r="Q40" s="2" t="s">
        <v>512</v>
      </c>
      <c r="R40" s="2" t="s">
        <v>513</v>
      </c>
      <c r="S40" s="2" t="s">
        <v>514</v>
      </c>
      <c r="T40" s="13" t="s">
        <v>515</v>
      </c>
      <c r="U40" s="12" t="s">
        <v>516</v>
      </c>
      <c r="V40" s="2" t="s">
        <v>517</v>
      </c>
      <c r="W40" s="2" t="s">
        <v>518</v>
      </c>
      <c r="X40" s="2" t="s">
        <v>519</v>
      </c>
      <c r="Y40" s="2" t="s">
        <v>39</v>
      </c>
      <c r="Z40" s="2" t="s">
        <v>39</v>
      </c>
      <c r="AA40" s="2" t="s">
        <v>39</v>
      </c>
      <c r="AB40" s="3" t="s">
        <v>78</v>
      </c>
      <c r="AC40" s="3" t="s">
        <v>164</v>
      </c>
      <c r="AD40" s="2" t="s">
        <v>520</v>
      </c>
    </row>
    <row r="41" spans="1:30" ht="409.5" x14ac:dyDescent="0.25">
      <c r="A41" s="2" t="s">
        <v>521</v>
      </c>
      <c r="B41" s="2" t="s">
        <v>522</v>
      </c>
      <c r="C41" s="2" t="s">
        <v>523</v>
      </c>
      <c r="D41" s="2" t="s">
        <v>250</v>
      </c>
      <c r="E41" s="2" t="s">
        <v>524</v>
      </c>
      <c r="F41" s="2" t="s">
        <v>523</v>
      </c>
      <c r="G41" s="2" t="s">
        <v>523</v>
      </c>
      <c r="H41" s="2" t="s">
        <v>39</v>
      </c>
      <c r="I41" s="2" t="s">
        <v>523</v>
      </c>
      <c r="J41" s="2" t="s">
        <v>523</v>
      </c>
      <c r="K41" s="2" t="s">
        <v>523</v>
      </c>
      <c r="L41" s="2" t="s">
        <v>523</v>
      </c>
      <c r="M41" s="2" t="s">
        <v>523</v>
      </c>
      <c r="N41" s="2" t="s">
        <v>523</v>
      </c>
      <c r="O41" s="2" t="s">
        <v>523</v>
      </c>
      <c r="P41" s="2" t="s">
        <v>523</v>
      </c>
      <c r="Q41" s="2" t="s">
        <v>523</v>
      </c>
      <c r="R41" s="2" t="s">
        <v>525</v>
      </c>
      <c r="S41" s="2" t="s">
        <v>526</v>
      </c>
      <c r="T41" s="2" t="s">
        <v>527</v>
      </c>
      <c r="U41" s="2" t="s">
        <v>528</v>
      </c>
      <c r="V41" s="2" t="s">
        <v>529</v>
      </c>
      <c r="W41" s="2" t="s">
        <v>530</v>
      </c>
      <c r="X41" s="2" t="s">
        <v>39</v>
      </c>
      <c r="Y41" s="2" t="s">
        <v>531</v>
      </c>
      <c r="Z41" s="2" t="s">
        <v>39</v>
      </c>
      <c r="AA41" s="2" t="s">
        <v>39</v>
      </c>
      <c r="AB41" s="2" t="s">
        <v>135</v>
      </c>
      <c r="AC41" s="3" t="s">
        <v>164</v>
      </c>
      <c r="AD41" s="18" t="s">
        <v>532</v>
      </c>
    </row>
    <row r="42" spans="1:30" ht="348" x14ac:dyDescent="0.25">
      <c r="A42" s="2" t="s">
        <v>533</v>
      </c>
      <c r="B42" s="2" t="s">
        <v>51</v>
      </c>
      <c r="C42" s="2" t="s">
        <v>534</v>
      </c>
      <c r="D42" s="2" t="s">
        <v>535</v>
      </c>
      <c r="E42" s="2" t="s">
        <v>536</v>
      </c>
      <c r="F42" s="2" t="s">
        <v>537</v>
      </c>
      <c r="G42" s="2" t="s">
        <v>538</v>
      </c>
      <c r="H42" s="2" t="s">
        <v>39</v>
      </c>
      <c r="I42" s="2" t="s">
        <v>39</v>
      </c>
      <c r="J42" s="2" t="s">
        <v>539</v>
      </c>
      <c r="K42" s="2" t="s">
        <v>98</v>
      </c>
      <c r="L42" s="2" t="s">
        <v>39</v>
      </c>
      <c r="M42" s="2" t="s">
        <v>540</v>
      </c>
      <c r="N42" s="7">
        <v>0.43</v>
      </c>
      <c r="O42" s="2" t="s">
        <v>39</v>
      </c>
      <c r="P42" s="2" t="s">
        <v>39</v>
      </c>
      <c r="Q42" s="2" t="s">
        <v>541</v>
      </c>
      <c r="R42" s="2" t="s">
        <v>542</v>
      </c>
      <c r="S42" s="2" t="s">
        <v>39</v>
      </c>
      <c r="T42" s="2" t="s">
        <v>39</v>
      </c>
      <c r="U42" s="2" t="s">
        <v>39</v>
      </c>
      <c r="V42" s="2" t="s">
        <v>543</v>
      </c>
      <c r="W42" s="2" t="s">
        <v>544</v>
      </c>
      <c r="X42" s="2" t="s">
        <v>545</v>
      </c>
      <c r="Y42" s="2" t="s">
        <v>39</v>
      </c>
      <c r="Z42" s="2" t="s">
        <v>39</v>
      </c>
      <c r="AA42" s="2" t="s">
        <v>39</v>
      </c>
      <c r="AB42" s="2" t="s">
        <v>39</v>
      </c>
      <c r="AC42" s="3" t="s">
        <v>164</v>
      </c>
      <c r="AD42" s="2" t="s">
        <v>546</v>
      </c>
    </row>
    <row r="43" spans="1:30" s="4" customFormat="1" ht="204" x14ac:dyDescent="0.25">
      <c r="A43" s="2" t="s">
        <v>547</v>
      </c>
      <c r="B43" s="2" t="s">
        <v>51</v>
      </c>
      <c r="C43" s="2" t="s">
        <v>548</v>
      </c>
      <c r="D43" s="2" t="s">
        <v>535</v>
      </c>
      <c r="E43" s="2" t="s">
        <v>549</v>
      </c>
      <c r="F43" s="2" t="s">
        <v>550</v>
      </c>
      <c r="G43" s="2" t="s">
        <v>551</v>
      </c>
      <c r="H43" s="2" t="s">
        <v>39</v>
      </c>
      <c r="I43" s="2" t="s">
        <v>39</v>
      </c>
      <c r="J43" s="2" t="s">
        <v>552</v>
      </c>
      <c r="K43" s="2" t="s">
        <v>98</v>
      </c>
      <c r="L43" s="2" t="s">
        <v>39</v>
      </c>
      <c r="M43" s="2">
        <v>68</v>
      </c>
      <c r="N43" s="7">
        <v>0.37</v>
      </c>
      <c r="O43" s="2" t="s">
        <v>39</v>
      </c>
      <c r="P43" s="2" t="s">
        <v>39</v>
      </c>
      <c r="Q43" s="2" t="s">
        <v>553</v>
      </c>
      <c r="R43" s="2" t="s">
        <v>554</v>
      </c>
      <c r="S43" s="2" t="s">
        <v>39</v>
      </c>
      <c r="T43" s="2" t="s">
        <v>39</v>
      </c>
      <c r="U43" s="2" t="s">
        <v>39</v>
      </c>
      <c r="V43" s="2" t="s">
        <v>555</v>
      </c>
      <c r="W43" s="2" t="s">
        <v>556</v>
      </c>
      <c r="X43" s="2" t="s">
        <v>557</v>
      </c>
      <c r="Y43" s="2" t="s">
        <v>39</v>
      </c>
      <c r="Z43" s="2" t="s">
        <v>39</v>
      </c>
      <c r="AA43" s="2" t="s">
        <v>39</v>
      </c>
      <c r="AB43" s="3" t="s">
        <v>558</v>
      </c>
      <c r="AC43" s="3" t="s">
        <v>50</v>
      </c>
      <c r="AD43" s="18" t="s">
        <v>51</v>
      </c>
    </row>
    <row r="44" spans="1:30" s="4" customFormat="1" ht="192" x14ac:dyDescent="0.25">
      <c r="A44" s="2" t="s">
        <v>559</v>
      </c>
      <c r="B44" s="2" t="s">
        <v>32</v>
      </c>
      <c r="C44" s="2" t="s">
        <v>560</v>
      </c>
      <c r="D44" s="2" t="s">
        <v>561</v>
      </c>
      <c r="E44" s="2" t="s">
        <v>562</v>
      </c>
      <c r="F44" s="2" t="s">
        <v>563</v>
      </c>
      <c r="G44" s="2" t="s">
        <v>564</v>
      </c>
      <c r="H44" s="2" t="s">
        <v>135</v>
      </c>
      <c r="I44" s="2" t="s">
        <v>565</v>
      </c>
      <c r="J44" s="2" t="s">
        <v>566</v>
      </c>
      <c r="K44" s="2" t="s">
        <v>98</v>
      </c>
      <c r="L44" s="2" t="s">
        <v>39</v>
      </c>
      <c r="M44" s="2">
        <v>69</v>
      </c>
      <c r="N44" s="7">
        <v>0.28000000000000003</v>
      </c>
      <c r="O44" s="2" t="s">
        <v>39</v>
      </c>
      <c r="P44" s="2" t="s">
        <v>39</v>
      </c>
      <c r="Q44" s="2" t="s">
        <v>567</v>
      </c>
      <c r="R44" s="2" t="s">
        <v>568</v>
      </c>
      <c r="S44" s="2" t="s">
        <v>569</v>
      </c>
      <c r="T44" s="2" t="s">
        <v>39</v>
      </c>
      <c r="U44" s="2" t="s">
        <v>39</v>
      </c>
      <c r="V44" s="2" t="s">
        <v>570</v>
      </c>
      <c r="W44" s="2" t="s">
        <v>571</v>
      </c>
      <c r="X44" s="2" t="s">
        <v>572</v>
      </c>
      <c r="Y44" s="2" t="s">
        <v>573</v>
      </c>
      <c r="Z44" s="2" t="s">
        <v>39</v>
      </c>
      <c r="AA44" s="2" t="s">
        <v>39</v>
      </c>
      <c r="AB44" s="2" t="s">
        <v>574</v>
      </c>
      <c r="AC44" s="3" t="s">
        <v>50</v>
      </c>
      <c r="AD44" s="2" t="s">
        <v>575</v>
      </c>
    </row>
    <row r="45" spans="1:30" s="4" customFormat="1" ht="252" x14ac:dyDescent="0.25">
      <c r="A45" s="2" t="s">
        <v>576</v>
      </c>
      <c r="B45" s="2" t="s">
        <v>577</v>
      </c>
      <c r="C45" s="2" t="s">
        <v>578</v>
      </c>
      <c r="D45" s="2" t="s">
        <v>561</v>
      </c>
      <c r="E45" s="2" t="s">
        <v>579</v>
      </c>
      <c r="F45" s="2" t="s">
        <v>578</v>
      </c>
      <c r="G45" s="2" t="s">
        <v>578</v>
      </c>
      <c r="H45" s="2" t="s">
        <v>578</v>
      </c>
      <c r="I45" s="2" t="s">
        <v>578</v>
      </c>
      <c r="J45" s="2" t="s">
        <v>578</v>
      </c>
      <c r="K45" s="2" t="s">
        <v>578</v>
      </c>
      <c r="L45" s="2" t="s">
        <v>39</v>
      </c>
      <c r="M45" s="2" t="s">
        <v>578</v>
      </c>
      <c r="N45" s="2" t="s">
        <v>578</v>
      </c>
      <c r="O45" s="2" t="s">
        <v>578</v>
      </c>
      <c r="P45" s="2" t="s">
        <v>578</v>
      </c>
      <c r="Q45" s="2" t="s">
        <v>578</v>
      </c>
      <c r="R45" s="2" t="s">
        <v>525</v>
      </c>
      <c r="S45" s="2" t="s">
        <v>39</v>
      </c>
      <c r="T45" s="2" t="s">
        <v>39</v>
      </c>
      <c r="U45" s="2" t="s">
        <v>39</v>
      </c>
      <c r="V45" s="2" t="s">
        <v>580</v>
      </c>
      <c r="W45" s="2" t="s">
        <v>581</v>
      </c>
      <c r="X45" s="2" t="s">
        <v>39</v>
      </c>
      <c r="Y45" s="2" t="s">
        <v>39</v>
      </c>
      <c r="Z45" s="2" t="s">
        <v>582</v>
      </c>
      <c r="AA45" s="2" t="s">
        <v>39</v>
      </c>
      <c r="AB45" s="2" t="s">
        <v>578</v>
      </c>
      <c r="AC45" s="3" t="s">
        <v>583</v>
      </c>
      <c r="AD45" s="2" t="s">
        <v>584</v>
      </c>
    </row>
    <row r="46" spans="1:30" s="15" customFormat="1" ht="372" x14ac:dyDescent="0.25">
      <c r="A46" s="2" t="s">
        <v>585</v>
      </c>
      <c r="B46" s="2" t="s">
        <v>51</v>
      </c>
      <c r="C46" s="2" t="s">
        <v>586</v>
      </c>
      <c r="D46" s="2" t="s">
        <v>587</v>
      </c>
      <c r="E46" s="2" t="s">
        <v>588</v>
      </c>
      <c r="F46" s="2" t="s">
        <v>589</v>
      </c>
      <c r="G46" s="2" t="s">
        <v>590</v>
      </c>
      <c r="H46" s="2" t="s">
        <v>51</v>
      </c>
      <c r="I46" s="2" t="s">
        <v>591</v>
      </c>
      <c r="J46" s="2" t="s">
        <v>592</v>
      </c>
      <c r="K46" s="2" t="s">
        <v>198</v>
      </c>
      <c r="L46" s="2" t="s">
        <v>39</v>
      </c>
      <c r="M46" s="2" t="s">
        <v>593</v>
      </c>
      <c r="N46" s="7">
        <v>0.17</v>
      </c>
      <c r="O46" s="2" t="s">
        <v>594</v>
      </c>
      <c r="P46" s="2" t="s">
        <v>39</v>
      </c>
      <c r="Q46" s="2" t="s">
        <v>595</v>
      </c>
      <c r="R46" s="2" t="s">
        <v>596</v>
      </c>
      <c r="S46" s="2" t="s">
        <v>597</v>
      </c>
      <c r="T46" s="2" t="s">
        <v>597</v>
      </c>
      <c r="U46" s="2" t="s">
        <v>597</v>
      </c>
      <c r="V46" s="2" t="s">
        <v>598</v>
      </c>
      <c r="W46" s="2" t="s">
        <v>599</v>
      </c>
      <c r="X46" s="2" t="s">
        <v>39</v>
      </c>
      <c r="Y46" s="2" t="s">
        <v>600</v>
      </c>
      <c r="Z46" s="2" t="s">
        <v>39</v>
      </c>
      <c r="AA46" s="2" t="s">
        <v>601</v>
      </c>
      <c r="AB46" s="2" t="s">
        <v>135</v>
      </c>
      <c r="AC46" s="3" t="s">
        <v>164</v>
      </c>
      <c r="AD46" s="2" t="s">
        <v>602</v>
      </c>
    </row>
    <row r="47" spans="1:30" s="15" customFormat="1" ht="216" x14ac:dyDescent="0.25">
      <c r="A47" s="2" t="s">
        <v>603</v>
      </c>
      <c r="B47" s="2" t="s">
        <v>51</v>
      </c>
      <c r="C47" s="2" t="s">
        <v>604</v>
      </c>
      <c r="D47" s="2" t="s">
        <v>476</v>
      </c>
      <c r="E47" s="2" t="s">
        <v>605</v>
      </c>
      <c r="F47" s="2" t="s">
        <v>606</v>
      </c>
      <c r="G47" s="2" t="s">
        <v>607</v>
      </c>
      <c r="H47" s="2" t="s">
        <v>39</v>
      </c>
      <c r="I47" s="2" t="s">
        <v>608</v>
      </c>
      <c r="J47" s="2" t="s">
        <v>609</v>
      </c>
      <c r="K47" s="2" t="s">
        <v>610</v>
      </c>
      <c r="L47" s="2" t="s">
        <v>39</v>
      </c>
      <c r="M47" s="2" t="s">
        <v>611</v>
      </c>
      <c r="N47" s="7">
        <v>0.38</v>
      </c>
      <c r="O47" s="2" t="s">
        <v>39</v>
      </c>
      <c r="P47" s="2" t="s">
        <v>39</v>
      </c>
      <c r="Q47" s="2" t="s">
        <v>612</v>
      </c>
      <c r="R47" s="2" t="s">
        <v>613</v>
      </c>
      <c r="S47" s="2" t="s">
        <v>597</v>
      </c>
      <c r="T47" s="2" t="s">
        <v>597</v>
      </c>
      <c r="U47" s="2" t="s">
        <v>597</v>
      </c>
      <c r="V47" s="2" t="s">
        <v>614</v>
      </c>
      <c r="W47" s="2" t="s">
        <v>615</v>
      </c>
      <c r="X47" s="2" t="s">
        <v>616</v>
      </c>
      <c r="Y47" s="2" t="s">
        <v>616</v>
      </c>
      <c r="Z47" s="2" t="s">
        <v>39</v>
      </c>
      <c r="AA47" s="2" t="s">
        <v>617</v>
      </c>
      <c r="AB47" s="2" t="s">
        <v>135</v>
      </c>
      <c r="AC47" s="3" t="s">
        <v>164</v>
      </c>
      <c r="AD47" s="2" t="s">
        <v>618</v>
      </c>
    </row>
    <row r="48" spans="1:30" s="15" customFormat="1" ht="396" x14ac:dyDescent="0.25">
      <c r="A48" s="2" t="s">
        <v>619</v>
      </c>
      <c r="B48" s="2" t="s">
        <v>51</v>
      </c>
      <c r="C48" s="2" t="s">
        <v>168</v>
      </c>
      <c r="D48" s="2" t="s">
        <v>92</v>
      </c>
      <c r="E48" s="2" t="s">
        <v>620</v>
      </c>
      <c r="F48" s="2" t="s">
        <v>621</v>
      </c>
      <c r="G48" s="2" t="s">
        <v>622</v>
      </c>
      <c r="H48" s="2" t="s">
        <v>39</v>
      </c>
      <c r="I48" s="2" t="s">
        <v>39</v>
      </c>
      <c r="J48" s="2" t="s">
        <v>39</v>
      </c>
      <c r="K48" s="2" t="s">
        <v>39</v>
      </c>
      <c r="L48" s="2" t="s">
        <v>39</v>
      </c>
      <c r="M48" s="2" t="s">
        <v>100</v>
      </c>
      <c r="N48" s="7">
        <v>0.39</v>
      </c>
      <c r="O48" s="2" t="s">
        <v>39</v>
      </c>
      <c r="P48" s="2" t="s">
        <v>39</v>
      </c>
      <c r="Q48" s="2" t="s">
        <v>623</v>
      </c>
      <c r="R48" s="2" t="s">
        <v>513</v>
      </c>
      <c r="S48" s="2" t="s">
        <v>597</v>
      </c>
      <c r="T48" s="2" t="s">
        <v>597</v>
      </c>
      <c r="U48" s="2" t="s">
        <v>597</v>
      </c>
      <c r="V48" s="2" t="s">
        <v>624</v>
      </c>
      <c r="W48" s="2" t="s">
        <v>625</v>
      </c>
      <c r="X48" s="2" t="s">
        <v>39</v>
      </c>
      <c r="Y48" s="2" t="s">
        <v>39</v>
      </c>
      <c r="Z48" s="2" t="s">
        <v>39</v>
      </c>
      <c r="AA48" s="2" t="s">
        <v>601</v>
      </c>
      <c r="AB48" s="2" t="s">
        <v>135</v>
      </c>
      <c r="AC48" s="3" t="s">
        <v>164</v>
      </c>
      <c r="AD48" s="2" t="s">
        <v>626</v>
      </c>
    </row>
    <row r="49" spans="1:30" s="15" customFormat="1" ht="409.5" x14ac:dyDescent="0.25">
      <c r="A49" s="2" t="s">
        <v>627</v>
      </c>
      <c r="B49" s="2" t="s">
        <v>51</v>
      </c>
      <c r="C49" s="2" t="s">
        <v>604</v>
      </c>
      <c r="D49" s="2" t="s">
        <v>476</v>
      </c>
      <c r="E49" s="2" t="s">
        <v>628</v>
      </c>
      <c r="F49" s="2" t="s">
        <v>629</v>
      </c>
      <c r="G49" s="2" t="s">
        <v>630</v>
      </c>
      <c r="H49" s="2" t="s">
        <v>39</v>
      </c>
      <c r="I49" s="2" t="s">
        <v>39</v>
      </c>
      <c r="J49" s="2" t="s">
        <v>631</v>
      </c>
      <c r="K49" s="2" t="s">
        <v>632</v>
      </c>
      <c r="L49" s="2" t="s">
        <v>39</v>
      </c>
      <c r="M49" s="2" t="s">
        <v>633</v>
      </c>
      <c r="N49" s="7">
        <v>0.42</v>
      </c>
      <c r="O49" s="2" t="s">
        <v>39</v>
      </c>
      <c r="P49" s="2" t="s">
        <v>39</v>
      </c>
      <c r="Q49" s="2" t="s">
        <v>634</v>
      </c>
      <c r="R49" s="2" t="s">
        <v>635</v>
      </c>
      <c r="S49" s="2" t="s">
        <v>597</v>
      </c>
      <c r="T49" s="2" t="s">
        <v>597</v>
      </c>
      <c r="U49" s="2" t="s">
        <v>597</v>
      </c>
      <c r="V49" s="2" t="s">
        <v>39</v>
      </c>
      <c r="W49" s="2" t="s">
        <v>39</v>
      </c>
      <c r="X49" s="2" t="s">
        <v>636</v>
      </c>
      <c r="Y49" s="2" t="s">
        <v>39</v>
      </c>
      <c r="Z49" s="2" t="s">
        <v>39</v>
      </c>
      <c r="AA49" s="2" t="s">
        <v>601</v>
      </c>
      <c r="AB49" s="2" t="s">
        <v>135</v>
      </c>
      <c r="AC49" s="3" t="s">
        <v>164</v>
      </c>
      <c r="AD49" s="2" t="s">
        <v>602</v>
      </c>
    </row>
    <row r="50" spans="1:30" s="15" customFormat="1" ht="228" x14ac:dyDescent="0.25">
      <c r="A50" s="2" t="s">
        <v>637</v>
      </c>
      <c r="B50" s="2" t="s">
        <v>51</v>
      </c>
      <c r="C50" s="2" t="s">
        <v>370</v>
      </c>
      <c r="D50" s="2" t="s">
        <v>92</v>
      </c>
      <c r="E50" s="2" t="s">
        <v>638</v>
      </c>
      <c r="F50" s="2" t="s">
        <v>639</v>
      </c>
      <c r="G50" s="2" t="s">
        <v>640</v>
      </c>
      <c r="H50" s="2" t="s">
        <v>39</v>
      </c>
      <c r="I50" s="2" t="s">
        <v>39</v>
      </c>
      <c r="J50" s="2" t="s">
        <v>39</v>
      </c>
      <c r="K50" s="2" t="s">
        <v>39</v>
      </c>
      <c r="L50" s="2" t="s">
        <v>39</v>
      </c>
      <c r="M50" s="2" t="s">
        <v>641</v>
      </c>
      <c r="N50" s="7">
        <v>0.52</v>
      </c>
      <c r="O50" s="2" t="s">
        <v>39</v>
      </c>
      <c r="P50" s="2" t="s">
        <v>39</v>
      </c>
      <c r="Q50" s="2" t="s">
        <v>642</v>
      </c>
      <c r="R50" s="2" t="s">
        <v>643</v>
      </c>
      <c r="S50" s="2" t="s">
        <v>597</v>
      </c>
      <c r="T50" s="2" t="s">
        <v>597</v>
      </c>
      <c r="U50" s="2" t="s">
        <v>597</v>
      </c>
      <c r="V50" s="2" t="s">
        <v>39</v>
      </c>
      <c r="W50" s="2" t="s">
        <v>644</v>
      </c>
      <c r="X50" s="2" t="s">
        <v>39</v>
      </c>
      <c r="Y50" s="2" t="s">
        <v>39</v>
      </c>
      <c r="Z50" s="2" t="s">
        <v>39</v>
      </c>
      <c r="AA50" s="2" t="s">
        <v>645</v>
      </c>
      <c r="AB50" s="2" t="s">
        <v>135</v>
      </c>
      <c r="AC50" s="3" t="s">
        <v>164</v>
      </c>
      <c r="AD50" s="2" t="s">
        <v>646</v>
      </c>
    </row>
    <row r="51" spans="1:30" ht="240" x14ac:dyDescent="0.25">
      <c r="A51" s="17" t="s">
        <v>647</v>
      </c>
      <c r="B51" s="17" t="s">
        <v>51</v>
      </c>
      <c r="C51" s="17" t="s">
        <v>370</v>
      </c>
      <c r="D51" s="17" t="s">
        <v>476</v>
      </c>
      <c r="E51" s="17" t="s">
        <v>648</v>
      </c>
      <c r="F51" s="17" t="s">
        <v>649</v>
      </c>
      <c r="G51" s="17" t="s">
        <v>650</v>
      </c>
      <c r="H51" s="17" t="s">
        <v>39</v>
      </c>
      <c r="I51" s="17" t="s">
        <v>651</v>
      </c>
      <c r="J51" s="17" t="s">
        <v>652</v>
      </c>
      <c r="K51" s="17" t="s">
        <v>39</v>
      </c>
      <c r="L51" s="17" t="s">
        <v>39</v>
      </c>
      <c r="M51" s="17" t="s">
        <v>482</v>
      </c>
      <c r="N51" s="22">
        <v>0.56000000000000005</v>
      </c>
      <c r="O51" s="17" t="s">
        <v>39</v>
      </c>
      <c r="P51" s="17" t="s">
        <v>653</v>
      </c>
      <c r="Q51" s="17" t="s">
        <v>654</v>
      </c>
      <c r="R51" s="17" t="s">
        <v>655</v>
      </c>
      <c r="S51" s="2" t="s">
        <v>597</v>
      </c>
      <c r="T51" s="2" t="s">
        <v>597</v>
      </c>
      <c r="U51" s="2" t="s">
        <v>597</v>
      </c>
      <c r="V51" s="17" t="s">
        <v>656</v>
      </c>
      <c r="W51" s="17" t="s">
        <v>657</v>
      </c>
      <c r="X51" s="17" t="s">
        <v>39</v>
      </c>
      <c r="Y51" s="17" t="s">
        <v>39</v>
      </c>
      <c r="Z51" s="17" t="s">
        <v>39</v>
      </c>
      <c r="AA51" s="17" t="s">
        <v>658</v>
      </c>
      <c r="AB51" s="17" t="s">
        <v>659</v>
      </c>
      <c r="AC51" s="21" t="s">
        <v>164</v>
      </c>
      <c r="AD51" s="17" t="s">
        <v>660</v>
      </c>
    </row>
    <row r="52" spans="1:30" ht="227.25" customHeight="1" x14ac:dyDescent="0.25">
      <c r="A52" s="17" t="s">
        <v>661</v>
      </c>
      <c r="B52" s="17" t="s">
        <v>51</v>
      </c>
      <c r="C52" s="17" t="s">
        <v>168</v>
      </c>
      <c r="D52" s="17" t="s">
        <v>476</v>
      </c>
      <c r="E52" s="17" t="s">
        <v>662</v>
      </c>
      <c r="F52" s="17" t="s">
        <v>663</v>
      </c>
      <c r="G52" s="17" t="s">
        <v>664</v>
      </c>
      <c r="H52" s="17" t="s">
        <v>39</v>
      </c>
      <c r="I52" s="17" t="s">
        <v>651</v>
      </c>
      <c r="J52" s="17" t="s">
        <v>39</v>
      </c>
      <c r="K52" s="17" t="s">
        <v>39</v>
      </c>
      <c r="L52" s="17" t="s">
        <v>39</v>
      </c>
      <c r="M52" s="17" t="s">
        <v>665</v>
      </c>
      <c r="N52" s="22">
        <v>0.35</v>
      </c>
      <c r="O52" s="17" t="s">
        <v>39</v>
      </c>
      <c r="P52" s="17" t="s">
        <v>666</v>
      </c>
      <c r="Q52" s="17" t="s">
        <v>667</v>
      </c>
      <c r="R52" s="17" t="s">
        <v>655</v>
      </c>
      <c r="S52" s="2" t="s">
        <v>597</v>
      </c>
      <c r="T52" s="2" t="s">
        <v>597</v>
      </c>
      <c r="U52" s="2" t="s">
        <v>597</v>
      </c>
      <c r="V52" s="17" t="s">
        <v>668</v>
      </c>
      <c r="W52" s="17" t="s">
        <v>669</v>
      </c>
      <c r="X52" s="17" t="s">
        <v>39</v>
      </c>
      <c r="Y52" s="17" t="s">
        <v>39</v>
      </c>
      <c r="Z52" s="17" t="s">
        <v>39</v>
      </c>
      <c r="AA52" s="17" t="s">
        <v>658</v>
      </c>
      <c r="AB52" s="17" t="s">
        <v>659</v>
      </c>
      <c r="AC52" s="21" t="s">
        <v>164</v>
      </c>
      <c r="AD52" s="17" t="s">
        <v>670</v>
      </c>
    </row>
  </sheetData>
  <dataValidations count="24">
    <dataValidation allowBlank="1" showInputMessage="1" showErrorMessage="1" promptTitle="Instruction" prompt="If Applicable" sqref="B2" xr:uid="{D855A58D-E72B-B64E-B17C-1AB9997C8906}"/>
    <dataValidation allowBlank="1" showInputMessage="1" showErrorMessage="1" promptTitle="Instruction" prompt="Report Overall (if reported),_x000a_A vs. B" sqref="C2" xr:uid="{4F9688A0-DFE7-F54C-937F-3765CE89D1A9}"/>
    <dataValidation allowBlank="1" showInputMessage="1" showErrorMessage="1" promptTitle="Instruction" prompt="Please only list country, not individual states or cities" sqref="D2" xr:uid="{F81A9D9D-4F95-2F48-A783-A28CFE29FC94}"/>
    <dataValidation allowBlank="1" showInputMessage="1" showErrorMessage="1" promptTitle="Example" prompt="114/108/75" sqref="E2" xr:uid="{41FB55C1-ACAA-174D-BF3A-A53BA703E0B7}"/>
    <dataValidation allowBlank="1" showInputMessage="1" showErrorMessage="1" promptTitle="Instruction" prompt="See examples below, please follow suit with same types of details" sqref="F2" xr:uid="{CEB47884-51C5-6445-8C50-9AE248D3AAF5}"/>
    <dataValidation allowBlank="1" showInputMessage="1" showErrorMessage="1" promptTitle="Instruction" prompt="Please indicate any crossover that occured during the study period. Example: Crossover from angioplasty to stent_x000a_3 months: 50% (5/10)_x000a_6 months: 70% (7/10)" sqref="H2" xr:uid="{2C8ACFEA-B572-AC45-ADBD-8E4576B0245D}"/>
    <dataValidation allowBlank="1" showInputMessage="1" showErrorMessage="1" promptTitle="Instruction" prompt="A vs. B_x000a_Anticoagulants, aspirin, etc." sqref="I2" xr:uid="{717EB672-42D8-504F-AE36-FB81102E4471}"/>
    <dataValidation allowBlank="1" showInputMessage="1" showErrorMessage="1" promptTitle="Instruction" prompt="Report overall (if reported)_x000a_A vs. B_x000a__x000a_Give % of each classification level. If not reported, indicate requirement for inclusion." sqref="J2:L2 I8:K11 L3 M8:Q11 F8:G11 L5:L40 L42:L50" xr:uid="{EFEA366A-16E7-4C4C-A3C7-0B53F8FC9960}"/>
    <dataValidation allowBlank="1" showInputMessage="1" showErrorMessage="1" promptTitle="Instruction" prompt="Report overall (if reported)_x000a_A vs. B_x000a__x000a_Age, years (SD); round to whole number" sqref="M2" xr:uid="{54713CF1-A4EC-B845-81F7-B2AF4B060970}"/>
    <dataValidation allowBlank="1" showInputMessage="1" showErrorMessage="1" promptTitle="Instruction" prompt="Report overall (if reported),_x000a_A vs. B_x000a__x000a_% Female" sqref="N2" xr:uid="{2480621B-B95E-D044-BD88-E0D67B20B3F8}"/>
    <dataValidation allowBlank="1" showInputMessage="1" showErrorMessage="1" promptTitle="Instruction" prompt="Report overall (if reported), _x000a_A vs. B_x000a__x000a_BMI, mean (SD)" sqref="O2" xr:uid="{A846AA6E-8586-C343-A9FB-4A5E197808D8}"/>
    <dataValidation allowBlank="1" showInputMessage="1" showErrorMessage="1" promptTitle="Instruction" prompt="Report overall (if reported), _x000a_A vs. B_x000a__x000a_Race/ethnicity %" sqref="P2" xr:uid="{DD9439E9-3F4F-7D49-80F2-CD145EEA0536}"/>
    <dataValidation allowBlank="1" showInputMessage="1" showErrorMessage="1" promptTitle="Instruction" prompt="Report overall (if reported),_x000a_A vs. B_x000a__x000a_Other conditions_x000a_Smoking_x000a_Diabetes_x000a_Hypertension_x000a_Cerebrovascular history_x000a_Dyslipidaemia" sqref="Q2" xr:uid="{0597C46E-E850-3F4F-B23C-5A084A89860A}"/>
    <dataValidation allowBlank="1" showInputMessage="1" showErrorMessage="1" promptTitle="Instruction" prompt="Any time points given" sqref="R2" xr:uid="{E50F782D-CE28-224F-8407-58B1FFFAFE12}"/>
    <dataValidation allowBlank="1" showInputMessage="1" showErrorMessage="1" promptTitle="Instruction" prompt="A vs. B_x000d__x000a__x000d__x000a_e.g., VAS/NRS/other Pain Scale, (Note Scale and Direction (I.E., VAS/NRS (0-10, Higher = Worse)), etc._x000d__x000a__x000d__x000a_Categorical Pain Outcomes (May be % cutoffs on scale, Poor/Fine/Excellent, etc.)_x000a__x000a_If not means and SDs, label, i.e. medians, SEs,, 95% CIs" sqref="S2" xr:uid="{565A8F64-5643-9B4A-978A-5CE6E3C589EF}"/>
    <dataValidation allowBlank="1" showInputMessage="1" showErrorMessage="1" promptTitle="Instruction" prompt="A vs. B_x000d__x000a__x000d__x000a_e.g., ODI (0-50, Higher = better), etc._x000d__x000a__x000d__x000a_Categorical Function Outcomes (May be % cutoffs on scale, Poor/Fine/Excellent, etc.)_x000d__x000a__x000d__x000a_If not means and SDs, label, i.e. medians, SEs,, 95% CIs, IRQ etc." sqref="T2" xr:uid="{057AC847-EC4F-3944-9430-89384A522AE8}"/>
    <dataValidation allowBlank="1" showInputMessage="1" showErrorMessage="1" promptTitle="Instruction" prompt="A vs. B_x000d__x000a__x000d__x000a_e.g., EQ-5D (0-1), SF-36 (0-100, Higher = Better; Please include both MCS and PCS if reported), HR-QoL (0-100, Higher = Better)_x000d__x000a__x000d__x000a_If not means and SDs, label, i.e. medians, SEs,, 95% CIs, IRQ etc." sqref="U2" xr:uid="{E2E265B2-D5BE-164F-A058-AD3060D653B5}"/>
    <dataValidation allowBlank="1" showInputMessage="1" showErrorMessage="1" promptTitle="Instruction" prompt="A vs. B_x000d__x000a__x000d__x000a_Restenosis, % (n/N)" sqref="V2" xr:uid="{1621C6C4-0F46-2C4D-9F3B-8216B764DA2A}"/>
    <dataValidation allowBlank="1" showInputMessage="1" showErrorMessage="1" promptTitle="Instruction" prompt="A vs. B_x000d__x000a__x000d__x000a_Harms, % (n/N)" sqref="W2" xr:uid="{1FA6E784-BB43-CE40-B99A-8F4028C79B85}"/>
    <dataValidation allowBlank="1" showInputMessage="1" showErrorMessage="1" promptTitle="Instruction" prompt="A vs. B_x000d__x000a__x000d__x000a_Report all serious or treatment-related harms; Report any AE and any serious AE (SAE) if available; " sqref="X2" xr:uid="{1D559F6D-0F74-7346-80A9-3D461F6B1EDB}"/>
    <dataValidation allowBlank="1" showInputMessage="1" showErrorMessage="1" promptTitle="Instruction" prompt="Heterogeneity of Treatment Effect only" sqref="Z2" xr:uid="{20EF15AF-561D-E144-B504-272CA34711BF}"/>
    <dataValidation allowBlank="1" showInputMessage="1" showErrorMessage="1" promptTitle="Instruction" prompt="List all potential confounding factors controlled for in analyes; Should primarily be reported in NRSIs_x000d__x000a__x000d__x000a_NRSIs must report factors controlled for to be included" sqref="AA2" xr:uid="{0EEEB31F-E311-D048-A067-059474A1C94F}"/>
    <dataValidation allowBlank="1" showInputMessage="1" showErrorMessage="1" promptTitle="Instruction" prompt="Government, industry, non-profit/charity, university/institutional, etc." sqref="AB2" xr:uid="{64F6AAD4-8B7F-5041-8FF4-BFB46DF2F1DB}"/>
    <dataValidation allowBlank="1" showInputMessage="1" showErrorMessage="1" promptTitle="Instruction" prompt="High, Moderate, Low" sqref="AC2" xr:uid="{417C9F3B-54C3-2641-9A8B-96A95095F216}"/>
  </dataValidations>
  <pageMargins left="0.7" right="0.7" top="0.75" bottom="0.75" header="0.3" footer="0.3"/>
  <pageSetup orientation="portrait" horizontalDpi="0" verticalDpi="0"/>
  <tableParts count="1">
    <tablePart r:id="rId1"/>
  </tableParts>
</worksheet>
</file>

<file path=docMetadata/LabelInfo.xml><?xml version="1.0" encoding="utf-8"?>
<clbl:labelList xmlns:clbl="http://schemas.microsoft.com/office/2020/mipLabelMetadata">
  <clbl:label id="{1520fa42-cf58-4c22-8b93-58cf1d3bd1cb}" enabled="1" method="Standard" siteId="{11d0e217-264e-400a-8ba0-57dcc127d7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 KQ1,2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Angioplasty and Stenting for Peripheral Arterial Disease: Appendix F - Data Abstraction</dc:title>
  <dc:subject>Health Technology Assessment</dc:subject>
  <dc:creator>Washington State Health Care Authority</dc:creator>
  <cp:keywords>HTA, final report, angioplasty, stenting, PAD, appendix, data abstraction</cp:keywords>
  <dc:description/>
  <cp:lastModifiedBy>Hamann, Val (HCA)</cp:lastModifiedBy>
  <cp:revision/>
  <dcterms:created xsi:type="dcterms:W3CDTF">2025-01-15T20:53:45Z</dcterms:created>
  <dcterms:modified xsi:type="dcterms:W3CDTF">2025-08-20T21:16:53Z</dcterms:modified>
  <cp:category/>
  <cp:contentStatus/>
</cp:coreProperties>
</file>