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N:\HTA\2-Technology Reviews\1-Selected Technologies\2-OPEN\2-PAD\Report\"/>
    </mc:Choice>
  </mc:AlternateContent>
  <xr:revisionPtr revIDLastSave="0" documentId="8_{C85A6087-A84D-4053-93F5-82F339EF5941}" xr6:coauthVersionLast="47" xr6:coauthVersionMax="47" xr10:uidLastSave="{00000000-0000-0000-0000-000000000000}"/>
  <bookViews>
    <workbookView xWindow="-120" yWindow="-120" windowWidth="29040" windowHeight="15720" xr2:uid="{70677C1F-7BC6-0B4B-9EA6-771F218C37F7}"/>
  </bookViews>
  <sheets>
    <sheet name="RCTs" sheetId="1" r:id="rId1"/>
    <sheet name="RCT Criteria" sheetId="7" r:id="rId2"/>
    <sheet name="NRSI" sheetId="9" r:id="rId3"/>
    <sheet name="NRSI Criteria" sheetId="11" r:id="rId4"/>
    <sheet name="QHES - US studies KQ1d" sheetId="12" r:id="rId5"/>
    <sheet name="QHES - NON US studies KQ1d" sheetId="13" r:id="rId6"/>
    <sheet name="QHES - NON US KQ2d" sheetId="14" r:id="rId7"/>
    <sheet name="QHES CRITERIA for scoring" sheetId="15" r:id="rId8"/>
    <sheet name="AMSTAR" sheetId="16" r:id="rId9"/>
    <sheet name="AMSTAR Notes" sheetId="17" r:id="rId10"/>
  </sheets>
  <definedNames>
    <definedName name="Evidence_Table_Quality_Assessments" localSheetId="2">#REF!</definedName>
    <definedName name="Evidence_Table_Quality_Assessm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5" l="1"/>
  <c r="D20" i="14"/>
  <c r="E20" i="14"/>
  <c r="F20" i="14"/>
  <c r="C20" i="13"/>
  <c r="D20" i="13"/>
  <c r="E20" i="13"/>
  <c r="F20" i="13"/>
  <c r="G20" i="13"/>
  <c r="H20" i="13"/>
  <c r="C20" i="12"/>
  <c r="D20" i="12"/>
  <c r="E20" i="12"/>
</calcChain>
</file>

<file path=xl/sharedStrings.xml><?xml version="1.0" encoding="utf-8"?>
<sst xmlns="http://schemas.openxmlformats.org/spreadsheetml/2006/main" count="725" uniqueCount="228">
  <si>
    <t>Risk of Bias information for Randomized Control Trials</t>
  </si>
  <si>
    <t>RefID</t>
  </si>
  <si>
    <t>Author, Year</t>
  </si>
  <si>
    <t>Randomization adequate?</t>
  </si>
  <si>
    <t>Allocation concealment adequate?</t>
  </si>
  <si>
    <t>Groups similar at baseline?</t>
  </si>
  <si>
    <t>Patient masked?</t>
  </si>
  <si>
    <t xml:space="preserve">Care provider masked? </t>
  </si>
  <si>
    <t>Outcome assessors masked?</t>
  </si>
  <si>
    <t>Reporting of attrition and crossovers?</t>
  </si>
  <si>
    <t>Overall loss to followup acceptable?</t>
  </si>
  <si>
    <t>Differential loss to followup acceptable?</t>
  </si>
  <si>
    <t>Intention-to-treat (ITT) analysis?</t>
  </si>
  <si>
    <t>Outcomes
prespecified?</t>
  </si>
  <si>
    <t xml:space="preserve">
Risk of Bias</t>
  </si>
  <si>
    <t>Perkins, 1996; Creasy, 1990 (preliminary/interim, 6557)</t>
  </si>
  <si>
    <t>Unclear</t>
  </si>
  <si>
    <t>Yes</t>
  </si>
  <si>
    <t>No</t>
  </si>
  <si>
    <t>No - including death
Yes - excluding death (80%)</t>
  </si>
  <si>
    <t>No - including death
Unclear - excluding death</t>
  </si>
  <si>
    <t>High</t>
  </si>
  <si>
    <t>Mazari, 2010 (index); Mazari, 2012 (6546); Mazari, 2017 (6495)</t>
  </si>
  <si>
    <t xml:space="preserve">Unclear  </t>
  </si>
  <si>
    <t xml:space="preserve">Yes </t>
  </si>
  <si>
    <t>Moderate</t>
  </si>
  <si>
    <t>Murphy, 2012 (index, CLEVER trial); Murphy, 2015 (6453)</t>
  </si>
  <si>
    <t>No - PRO
Yes - CRO</t>
  </si>
  <si>
    <t>Yes - 3 mos.
No - 18 mos.</t>
  </si>
  <si>
    <t>Spronk, 2009 (index, CETAC trial); Fakhry, 2013 Ch. 5 (7310)</t>
  </si>
  <si>
    <t>Yes - &lt;7 years
No - 7 years</t>
  </si>
  <si>
    <t>Low</t>
  </si>
  <si>
    <t>Koelemay, 2022 (SUPER trial)</t>
  </si>
  <si>
    <t>Greenhalgh, 2008</t>
  </si>
  <si>
    <t>Fakhry, 2018 Ch 7 (index, ERASE trial); Fakhry, 2015 (7311); Klaphake, 2022 (6383)</t>
  </si>
  <si>
    <t xml:space="preserve">Nylaende, 2007 (index); Nylaende, 2007 (6563); </t>
  </si>
  <si>
    <t>Whyman, 1996 (index); Whyman, 1997 (6363)</t>
  </si>
  <si>
    <t>Lindgren, 2017 (index); Lindgren, 2018 (6448); Gunnarsson, 2023 (6354)</t>
  </si>
  <si>
    <t>No - PRO
Unclear - CRO</t>
  </si>
  <si>
    <t>Nordanstig, 2014 (IRONIC trial)</t>
  </si>
  <si>
    <t>Adam, 2005 (index, BASIL trial); Bradbury, 2010; Bradbury, 2010; Bradbury, 2010; Forbes 2010</t>
  </si>
  <si>
    <t>Wilson, 1989 (index); Wolf, 1993; Bergan, 1992</t>
  </si>
  <si>
    <t>van der Zaag, 2014 (BASIC trial)</t>
  </si>
  <si>
    <t>Unclear/No</t>
  </si>
  <si>
    <t>Kedora 2007 (index); McQuade, 2009; McQuade, 2010</t>
  </si>
  <si>
    <t>Lepantalo, 2009</t>
  </si>
  <si>
    <t>Eleissawy, 2019</t>
  </si>
  <si>
    <t>Bjorkman, 2018</t>
  </si>
  <si>
    <t>Bosiers, 2020 (index, ZILVERPASS trial); Bosiers, 2024</t>
  </si>
  <si>
    <t>PAD RCT Risk of Bias Criteria</t>
  </si>
  <si>
    <t>ITEM</t>
  </si>
  <si>
    <t>Criteria</t>
  </si>
  <si>
    <t>Randomization adequate</t>
  </si>
  <si>
    <r>
      <rPr>
        <b/>
        <sz val="8"/>
        <color theme="1"/>
        <rFont val="Arial"/>
        <family val="2"/>
      </rPr>
      <t xml:space="preserve">YES: adequate methods </t>
    </r>
    <r>
      <rPr>
        <sz val="8"/>
        <color theme="1"/>
        <rFont val="Arial"/>
        <family val="2"/>
      </rPr>
      <t xml:space="preserve">
• central web-based randomization system,
• computer-generated random sequence,
• telephone call to a central office, central telephone randomization system
• coin toss (for studies with two groups),
• rolling a dice (for studies with two or more groups), 
• drawing of balls of different colors, 
• drawing of ballots with the stud group labels from a dark bag, 
• pre-ordered, sealed envelopes (should be opaque for concealment)
• sequentially-ordered vials, 
• pre-ordered list of treatment assignments
• Minimization or urn technique
Note: if it's not explicit, but pretty clear that they used correct methods, then give credit for randomization
</t>
    </r>
    <r>
      <rPr>
        <b/>
        <sz val="8"/>
        <color theme="1"/>
        <rFont val="Arial"/>
        <family val="2"/>
      </rPr>
      <t>NO: inadequate</t>
    </r>
    <r>
      <rPr>
        <sz val="8"/>
        <color theme="1"/>
        <rFont val="Arial"/>
        <family val="2"/>
      </rPr>
      <t xml:space="preserve"> 
• alternation, birth date, social insurance/security number, date in which they are invited to participate in the study, day of week or month of year,  and hospital registration number; 
• Others – nonrandom assignment 
   o Allocation by judgement of the clinician;
   o Allocation by preference of the participant;
   o Allocation based on the results of a laboratory test or a series of tests;
   o Allocation by availability of the intervention
</t>
    </r>
    <r>
      <rPr>
        <b/>
        <sz val="8"/>
        <color theme="1"/>
        <rFont val="Arial"/>
        <family val="2"/>
      </rPr>
      <t>Unclear:</t>
    </r>
    <r>
      <rPr>
        <sz val="8"/>
        <color theme="1"/>
        <rFont val="Arial"/>
        <family val="2"/>
      </rPr>
      <t xml:space="preserve"> Insufficient information about the sequence generation process to permit judgement
</t>
    </r>
    <r>
      <rPr>
        <b/>
        <sz val="8"/>
        <color theme="1"/>
        <rFont val="Arial"/>
        <family val="2"/>
      </rPr>
      <t>NR:</t>
    </r>
    <r>
      <rPr>
        <sz val="8"/>
        <color theme="1"/>
        <rFont val="Arial"/>
        <family val="2"/>
      </rPr>
      <t xml:space="preserve"> no information provided
</t>
    </r>
  </si>
  <si>
    <t>Allocation concealment adequate</t>
  </si>
  <si>
    <r>
      <rPr>
        <b/>
        <sz val="8"/>
        <color theme="1"/>
        <rFont val="Arial"/>
        <family val="2"/>
      </rPr>
      <t>YES: adequate methods</t>
    </r>
    <r>
      <rPr>
        <sz val="8"/>
        <color theme="1"/>
        <rFont val="Arial"/>
        <family val="2"/>
      </rPr>
      <t xml:space="preserve">
• Sealed, opaque envelope, (ideally serially numbered)
• Allocation kept at central (independent location) including  pharmacy-controlled telephone, web-based randomization
• Assignment generated by an independent party not responsible for determining the eligibility of the patients. This person/party has no information about the persons included in the trial and has no influence on the assignment sequence or on the decision about eligibility of the patient.
• Minimization or urn technique is okay here too
</t>
    </r>
    <r>
      <rPr>
        <b/>
        <sz val="8"/>
        <color theme="1"/>
        <rFont val="Arial"/>
        <family val="2"/>
      </rPr>
      <t>NO: inadequate</t>
    </r>
    <r>
      <rPr>
        <sz val="8"/>
        <color theme="1"/>
        <rFont val="Arial"/>
        <family val="2"/>
      </rPr>
      <t xml:space="preserve"> 
• Envelopes w/o safeguards (e.g. unsealed, not opaque)
• Situations when “open” random allocation/unconcealed allocation used: e.g. list of random numbers, alternation, birth date, case record number.
</t>
    </r>
    <r>
      <rPr>
        <b/>
        <sz val="8"/>
        <color theme="1"/>
        <rFont val="Arial"/>
        <family val="2"/>
      </rPr>
      <t xml:space="preserve">Unclear: </t>
    </r>
    <r>
      <rPr>
        <sz val="8"/>
        <color theme="1"/>
        <rFont val="Arial"/>
        <family val="2"/>
      </rPr>
      <t xml:space="preserve">Insufficient information about the concealment process to permit judgement
</t>
    </r>
    <r>
      <rPr>
        <b/>
        <sz val="8"/>
        <color theme="1"/>
        <rFont val="Arial"/>
        <family val="2"/>
      </rPr>
      <t>NR:</t>
    </r>
    <r>
      <rPr>
        <sz val="8"/>
        <color theme="1"/>
        <rFont val="Arial"/>
        <family val="2"/>
      </rPr>
      <t xml:space="preserve"> no information provided</t>
    </r>
  </si>
  <si>
    <t xml:space="preserve">Group similar at baseline </t>
  </si>
  <si>
    <r>
      <rPr>
        <b/>
        <sz val="8"/>
        <color theme="1"/>
        <rFont val="Arial"/>
        <family val="2"/>
      </rPr>
      <t xml:space="preserve">YES: </t>
    </r>
    <r>
      <rPr>
        <sz val="8"/>
        <color theme="1"/>
        <rFont val="Arial"/>
        <family val="2"/>
      </rPr>
      <t xml:space="preserve">
If groups similar with regard to: important demographic, clinical factors including duration and severity of complaints, % with specific symptoms relevant to the condition (e.g. neurologic symptoms related to neck, back problems), age within 5 years, other prognostic factors within 10%, that may impact outcomes and on values for main outcomes measures</t>
    </r>
  </si>
  <si>
    <t xml:space="preserve">Outcomes assessor/data analyst masked </t>
  </si>
  <si>
    <r>
      <t xml:space="preserve">Based on primary outcome - these will likely be either very clear or totally unclear
</t>
    </r>
    <r>
      <rPr>
        <b/>
        <sz val="8"/>
        <color theme="1"/>
        <rFont val="Arial"/>
        <family val="2"/>
      </rPr>
      <t>YES:</t>
    </r>
    <r>
      <rPr>
        <sz val="8"/>
        <color theme="1"/>
        <rFont val="Arial"/>
        <family val="2"/>
      </rPr>
      <t xml:space="preserve"> From Cochrane BNG
• Success of blinding tested in assessors/analysts and blinding was successful 
• Or for:
* </t>
    </r>
    <r>
      <rPr>
        <b/>
        <sz val="8"/>
        <color theme="1"/>
        <rFont val="Arial"/>
        <family val="2"/>
      </rPr>
      <t>patient-reported outcomes</t>
    </r>
    <r>
      <rPr>
        <sz val="8"/>
        <color theme="1"/>
        <rFont val="Arial"/>
        <family val="2"/>
      </rPr>
      <t xml:space="preserve"> in which the patient is the outcome assessor (e.g., pain, disability): the blinding procedure is adequate for outcome assessors if participant blinding is scored “yes”
* </t>
    </r>
    <r>
      <rPr>
        <b/>
        <sz val="8"/>
        <color theme="1"/>
        <rFont val="Arial"/>
        <family val="2"/>
      </rPr>
      <t>outcome criteria assessed during scheduled visit and that supposes a contact between participants and outcome assessors</t>
    </r>
    <r>
      <rPr>
        <sz val="8"/>
        <color theme="1"/>
        <rFont val="Arial"/>
        <family val="2"/>
      </rPr>
      <t xml:space="preserve"> (e.g., clinical examination): the blinding procedure is adequate if patients are blinded, and the treatment or adverse effects of the treatment cannot be noticed during clinical examination
*</t>
    </r>
    <r>
      <rPr>
        <b/>
        <sz val="8"/>
        <color theme="1"/>
        <rFont val="Arial"/>
        <family val="2"/>
      </rPr>
      <t>outcome criteria that are clinical or therapeutic events</t>
    </r>
    <r>
      <rPr>
        <sz val="8"/>
        <color theme="1"/>
        <rFont val="Arial"/>
        <family val="2"/>
      </rPr>
      <t xml:space="preserve"> that will be determined by the interaction between patients and care providers (e.g., co-interventions, hospitalization length, treatment failure), in which the care provider is the outcome assessor: the blinding procedure is adequate for outcome assessors if item “6” (caregivers) is scored “yes”
*</t>
    </r>
    <r>
      <rPr>
        <b/>
        <sz val="8"/>
        <color theme="1"/>
        <rFont val="Arial"/>
        <family val="2"/>
      </rPr>
      <t>outcome criteria that are assessed from data of the medical forms:</t>
    </r>
    <r>
      <rPr>
        <sz val="8"/>
        <color theme="1"/>
        <rFont val="Arial"/>
        <family val="2"/>
      </rPr>
      <t xml:space="preserve"> the blinding procedure is adequate if the treatment or adverse effects of the treatment cannot be noticed on the extracted data
If not a blinded study and this is not reported, can assume outcomes assessors are not blinded, if double-blinded, but nothing about outcomes assessors, use </t>
    </r>
    <r>
      <rPr>
        <b/>
        <sz val="8"/>
        <color theme="1"/>
        <rFont val="Arial"/>
        <family val="2"/>
      </rPr>
      <t>Unclear</t>
    </r>
    <r>
      <rPr>
        <sz val="8"/>
        <color theme="1"/>
        <rFont val="Arial"/>
        <family val="2"/>
      </rPr>
      <t>.</t>
    </r>
  </si>
  <si>
    <t>Care provider blinded</t>
  </si>
  <si>
    <r>
      <t xml:space="preserve">Based on primary outcome
</t>
    </r>
    <r>
      <rPr>
        <b/>
        <sz val="8"/>
        <color theme="1"/>
        <rFont val="Arial"/>
        <family val="2"/>
      </rPr>
      <t xml:space="preserve">YES: </t>
    </r>
    <r>
      <rPr>
        <sz val="8"/>
        <color theme="1"/>
        <rFont val="Arial"/>
        <family val="2"/>
      </rPr>
      <t xml:space="preserve">
• Caregivers not aware of patient assigned group/index and control groups indistinguishable; or
• Success of blinding tested in caregivers and blinding was successful
• If study is described as 'double-blinded' okay to say yes here
</t>
    </r>
  </si>
  <si>
    <t>Patient masked</t>
  </si>
  <si>
    <r>
      <rPr>
        <b/>
        <sz val="8"/>
        <color theme="1"/>
        <rFont val="Arial"/>
        <family val="2"/>
      </rPr>
      <t xml:space="preserve">YES: </t>
    </r>
    <r>
      <rPr>
        <sz val="8"/>
        <color theme="1"/>
        <rFont val="Arial"/>
        <family val="2"/>
      </rPr>
      <t xml:space="preserve">
• Patients unaware of assigned group; or
• Success of blinding tested and blinding was successful
• If study is described as 'double-blinded' okay to say yes here</t>
    </r>
  </si>
  <si>
    <t>Reporting of attrition?</t>
  </si>
  <si>
    <r>
      <t>YES</t>
    </r>
    <r>
      <rPr>
        <sz val="8"/>
        <color theme="1"/>
        <rFont val="Arial"/>
        <family val="2"/>
      </rPr>
      <t>: The number of participants who were included in the study but did not complete the observation period or were not included in the analysis must be described and reasons given.</t>
    </r>
  </si>
  <si>
    <t>Loss to followup overall?</t>
  </si>
  <si>
    <r>
      <t>YES:</t>
    </r>
    <r>
      <rPr>
        <sz val="8"/>
        <color theme="1"/>
        <rFont val="Arial"/>
        <family val="2"/>
      </rPr>
      <t xml:space="preserve"> if </t>
    </r>
    <r>
      <rPr>
        <sz val="8"/>
        <color theme="1"/>
        <rFont val="Calibri"/>
        <family val="2"/>
      </rPr>
      <t>≤</t>
    </r>
    <r>
      <rPr>
        <sz val="8"/>
        <color theme="1"/>
        <rFont val="Arial"/>
        <family val="2"/>
      </rPr>
      <t xml:space="preserve"> 20%</t>
    </r>
  </si>
  <si>
    <t>Loss to followup differential?</t>
  </si>
  <si>
    <r>
      <t>YES:</t>
    </r>
    <r>
      <rPr>
        <sz val="8"/>
        <color theme="1"/>
        <rFont val="Arial"/>
        <family val="2"/>
      </rPr>
      <t xml:space="preserve"> if &lt;10% difference between groups</t>
    </r>
  </si>
  <si>
    <t xml:space="preserve">Intention-to-treat analysis </t>
  </si>
  <si>
    <r>
      <rPr>
        <b/>
        <sz val="8"/>
        <color theme="1"/>
        <rFont val="Arial"/>
        <family val="2"/>
      </rPr>
      <t>YES</t>
    </r>
    <r>
      <rPr>
        <sz val="8"/>
        <color theme="1"/>
        <rFont val="Arial"/>
        <family val="2"/>
      </rPr>
      <t xml:space="preserve">: 
• All randomized patients were reported/analyzed in the group to which they were allocated by randomization for the most important moments of effect measurement (minus missing values), regardless of non-compliance and co-interventions; In most studies there is loss to follow-up. This does not violate the ITT (unless there is a huge difference or amount of LTF)
• Authors present ITT and per protocol analyses
• It is clear from data presented that analyses were based on randomized group
• If they used imputation or last outcome carried forward is okay to say yes here. 
If per-protocol, ≤5% attrition counts as ITT. 
</t>
    </r>
    <r>
      <rPr>
        <b/>
        <sz val="8"/>
        <color theme="1"/>
        <rFont val="Arial"/>
        <family val="2"/>
      </rPr>
      <t xml:space="preserve">
No
</t>
    </r>
    <r>
      <rPr>
        <sz val="8"/>
        <color theme="1"/>
        <rFont val="Arial"/>
        <family val="2"/>
      </rPr>
      <t>Large numbers of crossovers can violate ITT</t>
    </r>
  </si>
  <si>
    <t>Outcomes pre-specified</t>
  </si>
  <si>
    <r>
      <t xml:space="preserve">This may not be straight forward.
</t>
    </r>
    <r>
      <rPr>
        <b/>
        <sz val="8"/>
        <color theme="1"/>
        <rFont val="Arial"/>
        <family val="2"/>
      </rPr>
      <t>YES:</t>
    </r>
    <r>
      <rPr>
        <sz val="8"/>
        <color theme="1"/>
        <rFont val="Arial"/>
        <family val="2"/>
      </rPr>
      <t xml:space="preserve"> All the results from all pre-specified outcomes have been adequately reported in the published report of the trial. This information is either obtained by comparing the protocol and the report, or in the absence of the protocol, assessing that the published report includes enough information to make this judgment.
Do they specify primary outcomes and report them? If not, </t>
    </r>
    <r>
      <rPr>
        <b/>
        <sz val="8"/>
        <color theme="1"/>
        <rFont val="Arial"/>
        <family val="2"/>
      </rPr>
      <t>UNCLEAR</t>
    </r>
    <r>
      <rPr>
        <sz val="8"/>
        <color theme="1"/>
        <rFont val="Arial"/>
        <family val="2"/>
      </rPr>
      <t xml:space="preserve">
</t>
    </r>
  </si>
  <si>
    <r>
      <rPr>
        <b/>
        <sz val="8"/>
        <color theme="1"/>
        <rFont val="Arial"/>
        <family val="2"/>
      </rPr>
      <t>Studies rated “low”</t>
    </r>
    <r>
      <rPr>
        <sz val="8"/>
        <color theme="1"/>
        <rFont val="Arial"/>
        <family val="2"/>
      </rPr>
      <t xml:space="preserve"> are considered to have the least risk of bias, and their results are considered valid. Good-quality studies employ valid methods for selection, inclusion, and allocation of patients to treatment; report similar baseline characteristics in different treatment groups; clearly describe attrition and have low attrition; use appropriate means for preventing bias (e.g., blinding of patients, care providers, and outcomes assessors); and use appropriate analytic methods (e.g., intention-to-treat analysis).</t>
    </r>
  </si>
  <si>
    <r>
      <rPr>
        <b/>
        <sz val="8"/>
        <color theme="1"/>
        <rFont val="Arial"/>
        <family val="2"/>
      </rPr>
      <t>Studies rated “moderate”</t>
    </r>
    <r>
      <rPr>
        <sz val="8"/>
        <color theme="1"/>
        <rFont val="Arial"/>
        <family val="2"/>
      </rPr>
      <t xml:space="preserve"> are susceptible to some bias, though not enough to invalidate the results. These studies may not meet all the criteria for a rating of good quality, but no flaw is likely to cause major bias. The study may be missing information, making it difficult to assess limitations and potential problems. The fair-quality category is broad, and studies with this rating will vary in their strengths and weaknesses. The results of some fair-quality studies are likely to be valid, while others may be only possibly valid.</t>
    </r>
  </si>
  <si>
    <r>
      <rPr>
        <b/>
        <sz val="8"/>
        <color theme="1"/>
        <rFont val="Arial"/>
        <family val="2"/>
      </rPr>
      <t>Studies rated “high”</t>
    </r>
    <r>
      <rPr>
        <sz val="8"/>
        <color theme="1"/>
        <rFont val="Arial"/>
        <family val="2"/>
      </rPr>
      <t xml:space="preserve"> have significant flaws that imply biases of various types that may invalidate the results. They have a serious or “fatal” flaw in design, analysis, or reporting; large amounts of missing information; discrepancies in reporting; or serious problems in the delivery of the intervention. The results of these studies are at least as likely to reflect flaws in the study design as the true difference between the compared interventions. Studies rated as being poor in quality a priori were not excluded, but considered to be less reliable than higher quality studies when synthesizing the evidence, particularly if discrepancies between studies are present.</t>
    </r>
  </si>
  <si>
    <t>Risk of Bias information for Non-randomized Studies</t>
  </si>
  <si>
    <t>Author
Year</t>
  </si>
  <si>
    <t>Did the study attempt to enroll a random sample or consecutive patients meeting inclusion criteria (inception cohort) from same underlying population?</t>
  </si>
  <si>
    <t>Were the groups comparable at baseline on key prognostic factors?</t>
  </si>
  <si>
    <t>Did the article report attrition?</t>
  </si>
  <si>
    <r>
      <t>Overall loss to followup acceptable? (</t>
    </r>
    <r>
      <rPr>
        <b/>
        <sz val="9"/>
        <color theme="0"/>
        <rFont val="Calibri"/>
        <family val="2"/>
      </rPr>
      <t>≤</t>
    </r>
    <r>
      <rPr>
        <b/>
        <sz val="9"/>
        <color theme="0"/>
        <rFont val="Arial"/>
        <family val="2"/>
      </rPr>
      <t>20%)
Differential loss to followup acceptable? (≤10%)</t>
    </r>
  </si>
  <si>
    <t>Were the outcomes investigated prespecified and defined?</t>
  </si>
  <si>
    <t>Did the study clearly describe and use accurate methods for ascertaining outcomes, exposures, and potential confounders?</t>
  </si>
  <si>
    <t>Were outcome assessors and/or data analysts blinded to treatment?</t>
  </si>
  <si>
    <t>Did the study perform appropriate statistical analyses on potential confounders or otherwise control for confounding (e.g. restriction, stratification, matching)?</t>
  </si>
  <si>
    <t>Was the duration of follow-up reasonable for investigated events?</t>
  </si>
  <si>
    <t>Risk of Bias Rating
Low/Moderate/High</t>
  </si>
  <si>
    <t>Skoog, 2025</t>
  </si>
  <si>
    <t>Chaar, 2012</t>
  </si>
  <si>
    <t>Sachwan, 2013</t>
  </si>
  <si>
    <t>Aihara, 2014</t>
  </si>
  <si>
    <t>Bodewes, 2018</t>
  </si>
  <si>
    <t>Lindgren, 2014</t>
  </si>
  <si>
    <t>Was the selection of patients for inclusion unbiased?</t>
  </si>
  <si>
    <t>Yes:
- Same pre-specified eligibility criteria for all groups
- Same strategy for obtaining groups
- Enroll random or consecutive sample of all patients meeting eligibility criteria
- Samples drawn from same source, same time period
No: 
- One or more of the above were not met
- Exclusion based on specific follow-up time, availability of a test, lack of complete data
Unclear:
- Insufficient detail provided to make a judgement of yes or no</t>
  </si>
  <si>
    <t>Differences in KEY prognostic factors at baseline?</t>
  </si>
  <si>
    <r>
      <rPr>
        <b/>
        <sz val="8"/>
        <color theme="1"/>
        <rFont val="Arial"/>
        <family val="2"/>
      </rPr>
      <t xml:space="preserve">YES: 
</t>
    </r>
    <r>
      <rPr>
        <sz val="8"/>
        <color theme="1"/>
        <rFont val="Arial"/>
        <family val="2"/>
      </rPr>
      <t xml:space="preserve">- &lt;10% difference in dichotomous outcomes
- Clinically meaningful differences in continuous outcomes
</t>
    </r>
    <r>
      <rPr>
        <b/>
        <sz val="8"/>
        <color theme="1"/>
        <rFont val="Arial"/>
        <family val="2"/>
      </rPr>
      <t xml:space="preserve">NO: 
Differences above limits set a priori
</t>
    </r>
    <r>
      <rPr>
        <sz val="8"/>
        <color theme="1"/>
        <rFont val="Arial"/>
        <family val="2"/>
      </rPr>
      <t xml:space="preserve">
</t>
    </r>
    <r>
      <rPr>
        <b/>
        <sz val="8"/>
        <color theme="1"/>
        <rFont val="Arial"/>
        <family val="2"/>
      </rPr>
      <t xml:space="preserve">Unclear: </t>
    </r>
    <r>
      <rPr>
        <sz val="8"/>
        <color theme="1"/>
        <rFont val="Arial"/>
        <family val="2"/>
      </rPr>
      <t xml:space="preserve">
Insufficient detail provided to make a judgement of yes or no</t>
    </r>
  </si>
  <si>
    <t xml:space="preserve">Was the rate of overall attrition and the difference between groups in attrition within acceptable levels? Attrition refers to discontinuation for ANY reason, including lost to follow-up, lack of efficacy, adverse events, investigator decision, consent withdrawal, etc. </t>
  </si>
  <si>
    <t>Overall attrition
Yes:
- The overall attrition rate was below 20%
No:
- The overall attrition rate was 20% or more
Unclear:
- Insufficient information provided to determine the level of attrition; RETROSPECTIVE studies: generally cannot determine attrition as number eligible NR or unclear: rate as unclear
Differential attrition
Yes:
- The absolute difference between groups in rate of attrition was below 10%
No:
- The difference between groups in the overall attrition rate was 10% or more
Unclear:
- Insufficient information provided to determine the level of attrition; RETROSPECTIVE studies: generally cannot determine attrition: rate as unclear</t>
  </si>
  <si>
    <r>
      <rPr>
        <b/>
        <sz val="8"/>
        <color theme="1"/>
        <rFont val="Arial"/>
        <family val="2"/>
      </rPr>
      <t xml:space="preserve">YES: </t>
    </r>
    <r>
      <rPr>
        <sz val="8"/>
        <color theme="1"/>
        <rFont val="Arial"/>
        <family val="2"/>
      </rPr>
      <t xml:space="preserve">Outcomes including AEs/harms were explicitly defined, including methods for categorizing continuous variables. </t>
    </r>
  </si>
  <si>
    <t>Was there a clear description of the techniques used to identify the events or define outcomes?</t>
  </si>
  <si>
    <r>
      <rPr>
        <b/>
        <sz val="8"/>
        <color theme="1"/>
        <rFont val="Arial"/>
        <family val="2"/>
      </rPr>
      <t>Yes:</t>
    </r>
    <r>
      <rPr>
        <sz val="8"/>
        <color theme="1"/>
        <rFont val="Arial"/>
        <family val="2"/>
      </rPr>
      <t xml:space="preserve"> Techniques used to identify the events or define outcomes were clearly described, including who ascertained, timing and methods used, and they were appropriate. 
</t>
    </r>
  </si>
  <si>
    <t>Was there unbiased and accurate ascertainment of events or outcomes?</t>
  </si>
  <si>
    <r>
      <rPr>
        <b/>
        <sz val="8"/>
        <color theme="1"/>
        <rFont val="Arial"/>
        <family val="2"/>
      </rPr>
      <t xml:space="preserve">YES: </t>
    </r>
    <r>
      <rPr>
        <sz val="8"/>
        <color theme="1"/>
        <rFont val="Arial"/>
        <family val="2"/>
      </rPr>
      <t xml:space="preserve">
Assessors, patients blinded where possible and appropriate. Ascertainment was conducted by an independent individual or endpoint committee using appropriate data sources and validated outcome measures/techniques with limited reliance on patient recall.</t>
    </r>
  </si>
  <si>
    <t xml:space="preserve">Were potential confounding variables and risk factors identified and examined using acceptable statistical (or study design) techniques? Such techniques include: stratification, multivariable regression, propensity score matching, matching, restriction.  If studies provide rationale for not adjusting (i.e. describe methods for evaluating whether confounding was present or not and determination that it was not present/no adjustment needed), give credit. </t>
  </si>
  <si>
    <r>
      <t>YES:</t>
    </r>
    <r>
      <rPr>
        <sz val="8"/>
        <color theme="1"/>
        <rFont val="Arial"/>
        <family val="2"/>
      </rPr>
      <t xml:space="preserve"> 
- Use one of the acceptable techniques to address multiple variables considered important.  Not all variables must be considered to achieve ‘yes’, but multiple should be addressed. Can consider rating key outcomes differently, but please note; preference to assess across outcomes if possible.
</t>
    </r>
    <r>
      <rPr>
        <b/>
        <sz val="8"/>
        <color theme="1"/>
        <rFont val="Arial"/>
        <family val="2"/>
      </rPr>
      <t>No:</t>
    </r>
    <r>
      <rPr>
        <sz val="8"/>
        <color theme="1"/>
        <rFont val="Arial"/>
        <family val="2"/>
      </rPr>
      <t xml:space="preserve">
</t>
    </r>
    <r>
      <rPr>
        <b/>
        <sz val="8"/>
        <color theme="1"/>
        <rFont val="Arial"/>
        <family val="2"/>
      </rPr>
      <t xml:space="preserve">- </t>
    </r>
    <r>
      <rPr>
        <sz val="8"/>
        <color theme="1"/>
        <rFont val="Arial"/>
        <family val="2"/>
      </rPr>
      <t xml:space="preserve">Baseline differences on key prognostic factors not addressed/no adjusment
</t>
    </r>
    <r>
      <rPr>
        <b/>
        <sz val="8"/>
        <color theme="1"/>
        <rFont val="Arial"/>
        <family val="2"/>
      </rPr>
      <t>Unclear:</t>
    </r>
    <r>
      <rPr>
        <sz val="8"/>
        <color theme="1"/>
        <rFont val="Arial"/>
        <family val="2"/>
      </rPr>
      <t xml:space="preserve">
- Insufficient detail provided to make a judgement of yes or no, or too few variables considered, or variables considered not deemed important</t>
    </r>
  </si>
  <si>
    <t xml:space="preserve">Was the duration of follow-up reasonable for investigated events?  Should be determined a priori, by outcome – may differ for adverse events, for example.  </t>
  </si>
  <si>
    <r>
      <t>YES:</t>
    </r>
    <r>
      <rPr>
        <sz val="8"/>
        <color theme="1"/>
        <rFont val="Arial"/>
        <family val="2"/>
      </rPr>
      <t xml:space="preserve"> Depends on the outcome, but must be reasonable</t>
    </r>
  </si>
  <si>
    <t>Other notes</t>
  </si>
  <si>
    <t xml:space="preserve">Blinding: Pulling out data medical records is worrisome, but pulling data systematically from a database may be fine. Otherwise, call assessor blinding unclear, unless they had to make a judgment call about outcomes. Also, patient’s doctor who originally took measurements isn’t blinded so one could argue that it is unblinded assessment
Outcomes: If there are baseline differences in our primary outcomes and/or related key prognostic factors, and authors do not report adjusting for factors on key/primary outcomes, consider ROB rating based on outcome. </t>
  </si>
  <si>
    <t>Overall Rating Low RoB</t>
  </si>
  <si>
    <t>If "yes" to all except baseline differences (and they evaluate the impact and/or adjust for key prognostic factors),  rating is  "low"</t>
  </si>
  <si>
    <t>Overall Rating Moderate RoB</t>
  </si>
  <si>
    <t>- If  baseline difference on key prognostic factors and there is no control for confounding (any method); rating likely start at "moderate" at best
- Consistent w/RCT ratings, if patients cannot be blinded, start at "moderate"
- To get a moderate quality rating, must have a "yes" on at least one of: selection of patients, attrition, and confounding. However, if selection of patients wasn’t specified and confounding wasn’t specified, then a "yes" for attrition doesn’t matter.</t>
  </si>
  <si>
    <t>Overall Rating High RoB</t>
  </si>
  <si>
    <t xml:space="preserve">- "high" overall if no for selection, no control for confounding and no for acceptable attrition (overall, but particularly differential); </t>
  </si>
  <si>
    <t>KQ1d QHES scores - US studies</t>
  </si>
  <si>
    <t>Question</t>
  </si>
  <si>
    <t xml:space="preserve">STUDY AUTHOR AND YEAR: </t>
  </si>
  <si>
    <t xml:space="preserve">possible pts </t>
  </si>
  <si>
    <t>Treesak (2004)</t>
  </si>
  <si>
    <t>Reynolds 2014</t>
  </si>
  <si>
    <t>-</t>
  </si>
  <si>
    <t>points awarded</t>
  </si>
  <si>
    <r>
      <t xml:space="preserve">1.  Was the study </t>
    </r>
    <r>
      <rPr>
        <b/>
        <sz val="10"/>
        <color theme="1"/>
        <rFont val="Calibri"/>
        <family val="2"/>
        <scheme val="minor"/>
      </rPr>
      <t>objective</t>
    </r>
    <r>
      <rPr>
        <sz val="10"/>
        <color theme="1"/>
        <rFont val="Calibri"/>
        <family val="2"/>
        <scheme val="minor"/>
      </rPr>
      <t xml:space="preserve"> presented in a clear, specific, and measurable manner?</t>
    </r>
  </si>
  <si>
    <r>
      <t xml:space="preserve">2.  Were the </t>
    </r>
    <r>
      <rPr>
        <b/>
        <sz val="10"/>
        <color theme="1"/>
        <rFont val="Calibri"/>
        <family val="2"/>
        <scheme val="minor"/>
      </rPr>
      <t>perspective</t>
    </r>
    <r>
      <rPr>
        <sz val="10"/>
        <color theme="1"/>
        <rFont val="Calibri"/>
        <family val="2"/>
        <scheme val="minor"/>
      </rPr>
      <t xml:space="preserve"> of the analysis (societal, third-party payer, etc.) and reasons for its selection stated?</t>
    </r>
  </si>
  <si>
    <r>
      <t xml:space="preserve">3.  Were </t>
    </r>
    <r>
      <rPr>
        <b/>
        <sz val="10"/>
        <color theme="1"/>
        <rFont val="Calibri"/>
        <family val="2"/>
        <scheme val="minor"/>
      </rPr>
      <t>variable estimates</t>
    </r>
    <r>
      <rPr>
        <sz val="10"/>
        <color theme="1"/>
        <rFont val="Calibri"/>
        <family val="2"/>
        <scheme val="minor"/>
      </rPr>
      <t xml:space="preserve"> used in the analysis from the best available source (ie, randomized controlled trial - best, expert opinion - worst)?</t>
    </r>
  </si>
  <si>
    <r>
      <t xml:space="preserve">4.  If estimates came from a </t>
    </r>
    <r>
      <rPr>
        <b/>
        <sz val="10"/>
        <color theme="1"/>
        <rFont val="Calibri"/>
        <family val="2"/>
        <scheme val="minor"/>
      </rPr>
      <t>subgroup analysis</t>
    </r>
    <r>
      <rPr>
        <sz val="10"/>
        <color theme="1"/>
        <rFont val="Calibri"/>
        <family val="2"/>
        <scheme val="minor"/>
      </rPr>
      <t>, were the groups prespecified at the beginning of the study?</t>
    </r>
  </si>
  <si>
    <r>
      <t xml:space="preserve">5.  Was </t>
    </r>
    <r>
      <rPr>
        <b/>
        <sz val="10"/>
        <color theme="1"/>
        <rFont val="Calibri"/>
        <family val="2"/>
        <scheme val="minor"/>
      </rPr>
      <t>uncertainty</t>
    </r>
    <r>
      <rPr>
        <sz val="10"/>
        <color theme="1"/>
        <rFont val="Calibri"/>
        <family val="2"/>
        <scheme val="minor"/>
      </rPr>
      <t xml:space="preserve"> handled by (1) statistical analysis to address random events, (2) sensitivity analysis to cover a range of assumptions?</t>
    </r>
  </si>
  <si>
    <r>
      <t xml:space="preserve">6.  Was </t>
    </r>
    <r>
      <rPr>
        <b/>
        <sz val="10"/>
        <color theme="1"/>
        <rFont val="Calibri"/>
        <family val="2"/>
        <scheme val="minor"/>
      </rPr>
      <t>incremental analysis</t>
    </r>
    <r>
      <rPr>
        <sz val="10"/>
        <color theme="1"/>
        <rFont val="Calibri"/>
        <family val="2"/>
        <scheme val="minor"/>
      </rPr>
      <t xml:space="preserve"> performed between alternatives for resources and costs?</t>
    </r>
  </si>
  <si>
    <r>
      <t xml:space="preserve">7.  Was the methodology for </t>
    </r>
    <r>
      <rPr>
        <b/>
        <sz val="10"/>
        <color theme="1"/>
        <rFont val="Calibri"/>
        <family val="2"/>
        <scheme val="minor"/>
      </rPr>
      <t>data abstraction</t>
    </r>
    <r>
      <rPr>
        <sz val="10"/>
        <color theme="1"/>
        <rFont val="Calibri"/>
        <family val="2"/>
        <scheme val="minor"/>
      </rPr>
      <t xml:space="preserve"> (including the value of health states and other benefits) stated?</t>
    </r>
  </si>
  <si>
    <r>
      <t xml:space="preserve">8.  Did the </t>
    </r>
    <r>
      <rPr>
        <b/>
        <sz val="10"/>
        <color theme="1"/>
        <rFont val="Calibri"/>
        <family val="2"/>
        <scheme val="minor"/>
      </rPr>
      <t xml:space="preserve">analytic horizon allow time </t>
    </r>
    <r>
      <rPr>
        <sz val="10"/>
        <color theme="1"/>
        <rFont val="Calibri"/>
        <family val="2"/>
        <scheme val="minor"/>
      </rPr>
      <t>for all relevant and important outcomes? Were benefits and costs that went beyond 1 year discounted (3% to 5%) and justification given for the discount rate?</t>
    </r>
  </si>
  <si>
    <r>
      <t xml:space="preserve">9.  Was the </t>
    </r>
    <r>
      <rPr>
        <b/>
        <sz val="10"/>
        <color theme="1"/>
        <rFont val="Calibri"/>
        <family val="2"/>
        <scheme val="minor"/>
      </rPr>
      <t>measurement of costs</t>
    </r>
    <r>
      <rPr>
        <sz val="10"/>
        <color theme="1"/>
        <rFont val="Calibri"/>
        <family val="2"/>
        <scheme val="minor"/>
      </rPr>
      <t xml:space="preserve"> appropriate and the methodology for the estimation of quantities and unit costs clearly described?</t>
    </r>
  </si>
  <si>
    <r>
      <t>10.  Were the primary</t>
    </r>
    <r>
      <rPr>
        <b/>
        <sz val="10"/>
        <color theme="1"/>
        <rFont val="Calibri"/>
        <family val="2"/>
        <scheme val="minor"/>
      </rPr>
      <t xml:space="preserve"> outcome measure(s</t>
    </r>
    <r>
      <rPr>
        <sz val="10"/>
        <color theme="1"/>
        <rFont val="Calibri"/>
        <family val="2"/>
        <scheme val="minor"/>
      </rPr>
      <t xml:space="preserve">) for the economic evaluation clearly stated and did they include the major short-term, long-term and negative outcomes included? </t>
    </r>
  </si>
  <si>
    <r>
      <t xml:space="preserve">11.  Were the health outcomes </t>
    </r>
    <r>
      <rPr>
        <b/>
        <sz val="10"/>
        <color theme="1"/>
        <rFont val="Calibri"/>
        <family val="2"/>
        <scheme val="minor"/>
      </rPr>
      <t xml:space="preserve">measures/scales valid </t>
    </r>
    <r>
      <rPr>
        <sz val="10"/>
        <color theme="1"/>
        <rFont val="Calibri"/>
        <family val="2"/>
        <scheme val="minor"/>
      </rPr>
      <t>and reliable? If previously tested valid and reliable measures were not available, was justification given for the measures/scales used?</t>
    </r>
  </si>
  <si>
    <r>
      <t xml:space="preserve">12.  Were the </t>
    </r>
    <r>
      <rPr>
        <b/>
        <sz val="10"/>
        <color theme="1"/>
        <rFont val="Calibri"/>
        <family val="2"/>
        <scheme val="minor"/>
      </rPr>
      <t xml:space="preserve">economic model </t>
    </r>
    <r>
      <rPr>
        <sz val="10"/>
        <color theme="1"/>
        <rFont val="Calibri"/>
        <family val="2"/>
        <scheme val="minor"/>
      </rPr>
      <t>(including structure), study methods and analysis, and the components of the numerator and denominator displayed in a clear, transparent manner?</t>
    </r>
  </si>
  <si>
    <r>
      <t xml:space="preserve">13.  Were the choice of economic model, main </t>
    </r>
    <r>
      <rPr>
        <b/>
        <sz val="10"/>
        <color theme="1"/>
        <rFont val="Calibri"/>
        <family val="2"/>
        <scheme val="minor"/>
      </rPr>
      <t xml:space="preserve">assumptions, and limitations </t>
    </r>
    <r>
      <rPr>
        <sz val="10"/>
        <color theme="1"/>
        <rFont val="Calibri"/>
        <family val="2"/>
        <scheme val="minor"/>
      </rPr>
      <t>of the study stated and justified?</t>
    </r>
  </si>
  <si>
    <r>
      <t xml:space="preserve">14. Did the author(s) explicitly discuss direction and magnitude of potential </t>
    </r>
    <r>
      <rPr>
        <b/>
        <sz val="10"/>
        <color theme="1"/>
        <rFont val="Calibri"/>
        <family val="2"/>
        <scheme val="minor"/>
      </rPr>
      <t>biases?</t>
    </r>
  </si>
  <si>
    <r>
      <t xml:space="preserve">15.  Were the </t>
    </r>
    <r>
      <rPr>
        <b/>
        <sz val="10"/>
        <color theme="1"/>
        <rFont val="Calibri"/>
        <family val="2"/>
        <scheme val="minor"/>
      </rPr>
      <t>conclusions/recommendations</t>
    </r>
    <r>
      <rPr>
        <sz val="10"/>
        <color theme="1"/>
        <rFont val="Calibri"/>
        <family val="2"/>
        <scheme val="minor"/>
      </rPr>
      <t xml:space="preserve"> of the study justified and based on the study results?</t>
    </r>
  </si>
  <si>
    <r>
      <t xml:space="preserve">16.  Was there a statement disclosing the </t>
    </r>
    <r>
      <rPr>
        <b/>
        <sz val="10"/>
        <color theme="1"/>
        <rFont val="Calibri"/>
        <family val="2"/>
        <scheme val="minor"/>
      </rPr>
      <t>source of funding</t>
    </r>
    <r>
      <rPr>
        <sz val="10"/>
        <color theme="1"/>
        <rFont val="Calibri"/>
        <family val="2"/>
        <scheme val="minor"/>
      </rPr>
      <t xml:space="preserve"> for the study?</t>
    </r>
  </si>
  <si>
    <t xml:space="preserve">TOTAL </t>
  </si>
  <si>
    <t>KQ1d QHES scores - Non-US studies</t>
  </si>
  <si>
    <t>Spronk 2008</t>
  </si>
  <si>
    <t>van den Houten 2016</t>
  </si>
  <si>
    <t>Van Reijin 2022</t>
  </si>
  <si>
    <t>Djerf 2021</t>
  </si>
  <si>
    <t>Mazari, 2013</t>
  </si>
  <si>
    <t>Points</t>
  </si>
  <si>
    <t>KQ2d QHES scores - Non-US studies</t>
  </si>
  <si>
    <t>Possible</t>
  </si>
  <si>
    <t>Forbes (2010)</t>
  </si>
  <si>
    <t>Bradbury (2010)</t>
  </si>
  <si>
    <t>points</t>
  </si>
  <si>
    <t>QHES Criteria for scoring</t>
  </si>
  <si>
    <t>Question Number</t>
  </si>
  <si>
    <t>Question specifics</t>
  </si>
  <si>
    <t xml:space="preserve">CRITERIA for CREDIT </t>
  </si>
  <si>
    <t xml:space="preserve">Authors must fully describe the objective; is it measureable? </t>
  </si>
  <si>
    <t>Authors must state perspective, provide rationale AND have done the correct analysis corresponding to the perspective</t>
  </si>
  <si>
    <t>No credit if most of estimates are not from the best sources available</t>
  </si>
  <si>
    <t xml:space="preserve">NO credit if they do not give details regarding type of sensitivity analysis, methods (e.g. what assumptions or factors were varied/why),  AND the results (what factors are influential, what is the range of ICERs, etc.) </t>
  </si>
  <si>
    <t xml:space="preserve">No credit if sources of model inputs and process of choosing model inputs not specified </t>
  </si>
  <si>
    <t xml:space="preserve">No credit if time horizon is too short to allow for important outcomes </t>
  </si>
  <si>
    <t>No credit if sources of cost data or methods of estimating costs not clearly described</t>
  </si>
  <si>
    <t>NO credit if major important outcomes are not included or if time horizon did not allow for important outcomes to be measured</t>
  </si>
  <si>
    <t>No credit if sources of outcome data or not clearly described or if outcome data is not appropriate for the study population/outcome of interest (i.e. using utility weights from QOL measures that aren't validated or apply to a different population)</t>
  </si>
  <si>
    <t>Must provide explicit detail for methods and should be able to trace/identify specific components, how they were derived, etc.</t>
  </si>
  <si>
    <t>NO credit if insufficient detail of model, assumptions AND limitations are provided (No credit if they do not provide justifications/rationale)</t>
  </si>
  <si>
    <t>NO credit if no discussion of direction and magnitude of biases</t>
  </si>
  <si>
    <t>NO credit if conclusions/recommendations are stronger than warranted based on findings</t>
  </si>
  <si>
    <t>AMSTAR-2 Assessment of Included Systematic Reviews</t>
  </si>
  <si>
    <t>Question #</t>
  </si>
  <si>
    <t>1</t>
  </si>
  <si>
    <t>2</t>
  </si>
  <si>
    <t>3</t>
  </si>
  <si>
    <t>4</t>
  </si>
  <si>
    <t>5</t>
  </si>
  <si>
    <t>6</t>
  </si>
  <si>
    <t>7</t>
  </si>
  <si>
    <t>8</t>
  </si>
  <si>
    <t>9</t>
  </si>
  <si>
    <t>10</t>
  </si>
  <si>
    <t>11</t>
  </si>
  <si>
    <t>12</t>
  </si>
  <si>
    <t>13</t>
  </si>
  <si>
    <t>14</t>
  </si>
  <si>
    <t>15</t>
  </si>
  <si>
    <t>16</t>
  </si>
  <si>
    <t>Column1</t>
  </si>
  <si>
    <t>Study</t>
  </si>
  <si>
    <t>PICO</t>
  </si>
  <si>
    <t>Protocol (Critical)</t>
  </si>
  <si>
    <t>Design Inclusion</t>
  </si>
  <si>
    <t>Search (Critical)</t>
  </si>
  <si>
    <t>Duplicate selection</t>
  </si>
  <si>
    <t>Duplicate extraction</t>
  </si>
  <si>
    <t>Excluded (Critical)</t>
  </si>
  <si>
    <t>Study description</t>
  </si>
  <si>
    <t>RoB (Critical)</t>
  </si>
  <si>
    <t>Funding</t>
  </si>
  <si>
    <t>Meta-analysis (Critical)</t>
  </si>
  <si>
    <t>RoB considered in results</t>
  </si>
  <si>
    <t>RoB in discussion (Critical)</t>
  </si>
  <si>
    <t>Discuss heterogeneity</t>
  </si>
  <si>
    <t>Pub bias (Critical)</t>
  </si>
  <si>
    <t>COI</t>
  </si>
  <si>
    <t>Overall AMSTAR</t>
  </si>
  <si>
    <t>Pegler, 2025</t>
  </si>
  <si>
    <t>Scatena, 2023</t>
  </si>
  <si>
    <t>Shirasu, 2023</t>
  </si>
  <si>
    <t>Yes (prospero)</t>
  </si>
  <si>
    <t>Critically low</t>
  </si>
  <si>
    <t>Pandey, 2017</t>
  </si>
  <si>
    <t>Malgor, 2015</t>
  </si>
  <si>
    <t>Critically Low</t>
  </si>
  <si>
    <t>Fakhry, 2018</t>
  </si>
  <si>
    <t>Mumtaz, 2025</t>
  </si>
  <si>
    <t>Rating overall confidence in the results of the review</t>
  </si>
  <si>
    <t xml:space="preserve">Rating </t>
  </si>
  <si>
    <t>No or one non-critical weakness: the systematic review provides an accurate and comprehensive summary of the results of the available studies that address the question of interest</t>
  </si>
  <si>
    <t>More than one non-critical weakness*: the systematic review has more than one weakness but no critical flaws. It may provide an accurate summary of the results of the available studies that were included in the review</t>
  </si>
  <si>
    <t>One critical flaw with or without non-critical weaknesses: the review has a critical  flaw and may not provide an accurate and comprehensive summary of the available  studies that address the question of interest</t>
  </si>
  <si>
    <t>More than one critical flaw with or without non-critical weaknesses: the review has more than one critical flaw and should not be relied on to provide an accurate and comprehensive summary of the available studies</t>
  </si>
  <si>
    <t>Notes:</t>
  </si>
  <si>
    <t>*Multiple non-critical weaknesses may diminish confidence in the review and it may be  appropriate to move the overall appraisal down from moderate to low confidence.</t>
  </si>
  <si>
    <t>Reijnen, 2017; van Walraven, 2024 (SUPERB 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</si>
</sst>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2"/>
      <color theme="0"/>
      <name val="Calibri"/>
      <family val="2"/>
      <scheme val="minor"/>
    </font>
    <font>
      <sz val="11"/>
      <color theme="1"/>
      <name val="Calibri"/>
      <family val="2"/>
      <scheme val="minor"/>
    </font>
    <font>
      <sz val="8"/>
      <color theme="1"/>
      <name val="Calibri"/>
      <family val="2"/>
      <scheme val="minor"/>
    </font>
    <font>
      <sz val="8"/>
      <color theme="1"/>
      <name val="Arial"/>
      <family val="2"/>
    </font>
    <font>
      <b/>
      <sz val="8"/>
      <color theme="1"/>
      <name val="Arial"/>
      <family val="2"/>
    </font>
    <font>
      <b/>
      <sz val="8"/>
      <color theme="1"/>
      <name val="Calibri"/>
      <family val="2"/>
      <scheme val="minor"/>
    </font>
    <font>
      <sz val="8"/>
      <color rgb="FF1F497D"/>
      <name val="Calibri"/>
      <family val="2"/>
      <scheme val="minor"/>
    </font>
    <font>
      <b/>
      <sz val="8"/>
      <color rgb="FF000000"/>
      <name val="Arial"/>
      <family val="2"/>
    </font>
    <font>
      <sz val="8"/>
      <color theme="1"/>
      <name val="Calibri"/>
      <family val="2"/>
    </font>
    <font>
      <sz val="8"/>
      <name val="Arial"/>
      <family val="2"/>
    </font>
    <font>
      <sz val="10"/>
      <name val="MS Sans Serif"/>
    </font>
    <font>
      <b/>
      <sz val="9"/>
      <color theme="1"/>
      <name val="Arial"/>
      <family val="2"/>
    </font>
    <font>
      <sz val="9"/>
      <color theme="1"/>
      <name val="Arial"/>
      <family val="2"/>
    </font>
    <font>
      <b/>
      <sz val="9"/>
      <name val="Arial"/>
      <family val="2"/>
    </font>
    <font>
      <sz val="9"/>
      <name val="Arial"/>
      <family val="2"/>
    </font>
    <font>
      <sz val="9"/>
      <color rgb="FF000000"/>
      <name val="Arial"/>
      <family val="2"/>
    </font>
    <font>
      <sz val="10"/>
      <name val="Arial"/>
      <family val="2"/>
    </font>
    <font>
      <i/>
      <sz val="9"/>
      <name val="Arial"/>
      <family val="2"/>
    </font>
    <font>
      <sz val="10"/>
      <color indexed="8"/>
      <name val="Arial"/>
      <family val="2"/>
    </font>
    <font>
      <b/>
      <sz val="9"/>
      <color theme="0"/>
      <name val="Arial"/>
      <family val="2"/>
    </font>
    <font>
      <b/>
      <sz val="9"/>
      <color theme="0"/>
      <name val="Calibri"/>
      <family val="2"/>
    </font>
    <font>
      <b/>
      <sz val="12"/>
      <color theme="1"/>
      <name val="Calibri"/>
      <family val="2"/>
      <scheme val="minor"/>
    </font>
    <font>
      <b/>
      <sz val="16"/>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b/>
      <sz val="8"/>
      <name val="Calibri"/>
      <family val="2"/>
      <scheme val="minor"/>
    </font>
    <font>
      <b/>
      <sz val="10"/>
      <color theme="0"/>
      <name val="Calibri"/>
      <family val="2"/>
      <scheme val="minor"/>
    </font>
    <font>
      <b/>
      <i/>
      <sz val="10"/>
      <color theme="0"/>
      <name val="Calibri"/>
      <family val="2"/>
      <scheme val="minor"/>
    </font>
    <font>
      <sz val="8"/>
      <name val="Calibri"/>
      <family val="2"/>
      <scheme val="minor"/>
    </font>
    <font>
      <sz val="11"/>
      <color theme="0"/>
      <name val="Calibri"/>
      <family val="2"/>
      <scheme val="minor"/>
    </font>
    <font>
      <sz val="10"/>
      <color theme="0"/>
      <name val="Calibri"/>
      <family val="2"/>
      <scheme val="minor"/>
    </font>
    <font>
      <sz val="9"/>
      <color theme="1"/>
      <name val="Calibri"/>
      <family val="2"/>
      <scheme val="minor"/>
    </font>
    <font>
      <i/>
      <sz val="9"/>
      <color theme="1"/>
      <name val="Calibri"/>
      <family val="2"/>
      <scheme val="minor"/>
    </font>
    <font>
      <b/>
      <sz val="9"/>
      <color theme="0"/>
      <name val="Calibri"/>
      <family val="2"/>
      <scheme val="minor"/>
    </font>
    <font>
      <b/>
      <i/>
      <sz val="10"/>
      <name val="Calibri"/>
      <family val="2"/>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indexed="64"/>
      </top>
      <bottom style="thin">
        <color indexed="64"/>
      </bottom>
      <diagonal/>
    </border>
  </borders>
  <cellStyleXfs count="7">
    <xf numFmtId="0" fontId="0" fillId="0" borderId="0"/>
    <xf numFmtId="0" fontId="2" fillId="0" borderId="0"/>
    <xf numFmtId="0" fontId="11" fillId="0" borderId="0"/>
    <xf numFmtId="0" fontId="2" fillId="0" borderId="0"/>
    <xf numFmtId="0" fontId="17" fillId="0" borderId="0"/>
    <xf numFmtId="0" fontId="17" fillId="0" borderId="0"/>
    <xf numFmtId="0" fontId="19" fillId="0" borderId="0"/>
  </cellStyleXfs>
  <cellXfs count="115">
    <xf numFmtId="0" fontId="0" fillId="0" borderId="0" xfId="0"/>
    <xf numFmtId="0" fontId="13" fillId="0" borderId="1" xfId="0" applyFont="1" applyBorder="1" applyAlignment="1">
      <alignment vertical="top" wrapText="1"/>
    </xf>
    <xf numFmtId="0" fontId="13" fillId="0" borderId="1" xfId="0" applyFont="1" applyBorder="1" applyAlignment="1">
      <alignment horizontal="left" vertical="top" wrapText="1"/>
    </xf>
    <xf numFmtId="0" fontId="12" fillId="0" borderId="1" xfId="0" applyFont="1" applyBorder="1" applyAlignment="1">
      <alignment horizontal="left" vertical="top" wrapText="1"/>
    </xf>
    <xf numFmtId="0" fontId="15" fillId="0" borderId="1" xfId="0" applyFont="1" applyBorder="1" applyAlignment="1">
      <alignment vertical="top" wrapText="1"/>
    </xf>
    <xf numFmtId="0" fontId="12" fillId="0" borderId="1" xfId="0" applyFont="1" applyBorder="1" applyAlignment="1">
      <alignment vertical="top" wrapText="1"/>
    </xf>
    <xf numFmtId="0" fontId="13" fillId="0" borderId="1" xfId="0" applyFont="1" applyBorder="1" applyAlignment="1">
      <alignment horizontal="left" vertical="top"/>
    </xf>
    <xf numFmtId="0" fontId="16" fillId="0" borderId="1" xfId="0" applyFont="1" applyBorder="1" applyAlignment="1">
      <alignment horizontal="left" vertical="top"/>
    </xf>
    <xf numFmtId="0" fontId="12" fillId="0" borderId="1" xfId="0" applyFont="1" applyBorder="1" applyAlignment="1">
      <alignment vertical="top"/>
    </xf>
    <xf numFmtId="0" fontId="13" fillId="0" borderId="1" xfId="0" applyFont="1" applyBorder="1" applyAlignment="1">
      <alignment vertical="top"/>
    </xf>
    <xf numFmtId="0" fontId="3" fillId="0" borderId="0" xfId="3" applyFont="1" applyAlignment="1">
      <alignment vertical="top"/>
    </xf>
    <xf numFmtId="0" fontId="3" fillId="0" borderId="0" xfId="3" applyFont="1" applyAlignment="1">
      <alignment vertical="top" wrapText="1"/>
    </xf>
    <xf numFmtId="0" fontId="3" fillId="0" borderId="0" xfId="3" applyFont="1" applyAlignment="1">
      <alignment horizontal="center" vertical="center" wrapText="1"/>
    </xf>
    <xf numFmtId="0" fontId="3" fillId="0" borderId="0" xfId="3" applyFont="1" applyAlignment="1">
      <alignment horizontal="left" vertical="top" wrapText="1"/>
    </xf>
    <xf numFmtId="0" fontId="4" fillId="0" borderId="1" xfId="3" applyFont="1" applyBorder="1" applyAlignment="1">
      <alignment horizontal="left" vertical="top" wrapText="1"/>
    </xf>
    <xf numFmtId="0" fontId="3" fillId="0" borderId="0" xfId="3" applyFont="1" applyAlignment="1">
      <alignment horizontal="center" vertical="center"/>
    </xf>
    <xf numFmtId="0" fontId="6" fillId="0" borderId="0" xfId="3" applyFont="1" applyAlignment="1">
      <alignment horizontal="center" vertical="center" wrapText="1"/>
    </xf>
    <xf numFmtId="0" fontId="6" fillId="0" borderId="0" xfId="3" applyFont="1" applyAlignment="1">
      <alignment horizontal="center" vertical="center"/>
    </xf>
    <xf numFmtId="0" fontId="6" fillId="0" borderId="0" xfId="3" applyFont="1" applyAlignment="1">
      <alignment horizontal="left" vertical="top" wrapText="1"/>
    </xf>
    <xf numFmtId="0" fontId="5" fillId="0" borderId="1" xfId="3" applyFont="1" applyBorder="1" applyAlignment="1">
      <alignment vertical="top" wrapText="1"/>
    </xf>
    <xf numFmtId="0" fontId="7" fillId="0" borderId="0" xfId="3" applyFont="1" applyAlignment="1">
      <alignment horizontal="left" vertical="top" wrapText="1"/>
    </xf>
    <xf numFmtId="0" fontId="8" fillId="0" borderId="2" xfId="3" applyFont="1" applyBorder="1" applyAlignment="1">
      <alignment vertical="top" wrapText="1"/>
    </xf>
    <xf numFmtId="0" fontId="4" fillId="0" borderId="0" xfId="3" applyFont="1" applyAlignment="1">
      <alignment horizontal="center" wrapText="1"/>
    </xf>
    <xf numFmtId="0" fontId="4" fillId="0" borderId="0" xfId="3" applyFont="1" applyAlignment="1">
      <alignment horizontal="center"/>
    </xf>
    <xf numFmtId="0" fontId="4" fillId="0" borderId="0" xfId="3" applyFont="1" applyAlignment="1">
      <alignment horizontal="center" vertical="center" wrapText="1"/>
    </xf>
    <xf numFmtId="0" fontId="10" fillId="0" borderId="0" xfId="3" applyFont="1" applyAlignment="1">
      <alignment horizontal="center" vertical="center" wrapText="1"/>
    </xf>
    <xf numFmtId="0" fontId="4" fillId="0" borderId="0" xfId="3" applyFont="1" applyAlignment="1">
      <alignment horizontal="left" vertical="top" wrapText="1"/>
    </xf>
    <xf numFmtId="0" fontId="4" fillId="0" borderId="0" xfId="3" applyFont="1" applyAlignment="1">
      <alignment vertical="top"/>
    </xf>
    <xf numFmtId="0" fontId="5" fillId="0" borderId="0" xfId="3" applyFont="1" applyAlignment="1">
      <alignment vertical="top"/>
    </xf>
    <xf numFmtId="0" fontId="4" fillId="0" borderId="4" xfId="3" applyFont="1" applyBorder="1" applyAlignment="1">
      <alignment vertical="top" wrapText="1"/>
    </xf>
    <xf numFmtId="0" fontId="5" fillId="0" borderId="4" xfId="3" applyFont="1" applyBorder="1" applyAlignment="1">
      <alignment vertical="top" wrapText="1"/>
    </xf>
    <xf numFmtId="0" fontId="4" fillId="0" borderId="3" xfId="3" applyFont="1" applyBorder="1" applyAlignment="1">
      <alignment horizontal="left" vertical="top" wrapText="1"/>
    </xf>
    <xf numFmtId="0" fontId="8" fillId="0" borderId="8" xfId="3" applyFont="1" applyBorder="1" applyAlignment="1">
      <alignment vertical="top" wrapText="1"/>
    </xf>
    <xf numFmtId="0" fontId="15" fillId="0" borderId="0" xfId="4" applyFont="1" applyAlignment="1">
      <alignment horizontal="left" vertical="top" wrapText="1"/>
    </xf>
    <xf numFmtId="0" fontId="18" fillId="0" borderId="0" xfId="4" applyFont="1" applyAlignment="1">
      <alignment horizontal="left" vertical="top" wrapText="1"/>
    </xf>
    <xf numFmtId="0" fontId="15" fillId="0" borderId="5" xfId="5" applyFont="1" applyBorder="1" applyAlignment="1">
      <alignment vertical="top" wrapText="1"/>
    </xf>
    <xf numFmtId="0" fontId="14" fillId="0" borderId="4" xfId="5" applyFont="1" applyBorder="1" applyAlignment="1">
      <alignment vertical="top" wrapText="1"/>
    </xf>
    <xf numFmtId="0" fontId="15" fillId="0" borderId="1" xfId="4" applyFont="1" applyBorder="1" applyAlignment="1">
      <alignment horizontal="left" vertical="top" wrapText="1"/>
    </xf>
    <xf numFmtId="0" fontId="12" fillId="0" borderId="4" xfId="0" applyFont="1" applyBorder="1" applyAlignment="1">
      <alignment vertical="top" wrapText="1"/>
    </xf>
    <xf numFmtId="0" fontId="13" fillId="0" borderId="3" xfId="0" applyFont="1" applyBorder="1" applyAlignment="1">
      <alignment horizontal="left" vertical="top" wrapText="1"/>
    </xf>
    <xf numFmtId="0" fontId="12" fillId="0" borderId="3" xfId="0" applyFont="1" applyBorder="1" applyAlignment="1">
      <alignment horizontal="left" vertical="top" wrapText="1"/>
    </xf>
    <xf numFmtId="0" fontId="13" fillId="0" borderId="3" xfId="0" applyFont="1" applyBorder="1" applyAlignment="1">
      <alignment vertical="top" wrapText="1"/>
    </xf>
    <xf numFmtId="0" fontId="12" fillId="0" borderId="7" xfId="0" applyFont="1" applyBorder="1" applyAlignment="1">
      <alignment vertical="top" wrapText="1"/>
    </xf>
    <xf numFmtId="0" fontId="20" fillId="0" borderId="0" xfId="0" applyFont="1" applyAlignment="1">
      <alignment horizontal="left" wrapText="1"/>
    </xf>
    <xf numFmtId="0" fontId="20" fillId="0" borderId="3" xfId="0" applyFont="1" applyBorder="1" applyAlignment="1">
      <alignment wrapText="1"/>
    </xf>
    <xf numFmtId="0" fontId="20" fillId="0" borderId="7" xfId="0" applyFont="1" applyBorder="1" applyAlignment="1">
      <alignment wrapText="1"/>
    </xf>
    <xf numFmtId="0" fontId="1" fillId="0" borderId="0" xfId="0" applyFont="1"/>
    <xf numFmtId="0" fontId="20" fillId="0" borderId="5" xfId="6" applyFont="1" applyBorder="1" applyAlignment="1">
      <alignment wrapText="1"/>
    </xf>
    <xf numFmtId="0" fontId="20" fillId="0" borderId="5" xfId="4" applyFont="1" applyBorder="1" applyAlignment="1">
      <alignment horizontal="left" wrapText="1"/>
    </xf>
    <xf numFmtId="0" fontId="20" fillId="0" borderId="0" xfId="4" applyFont="1" applyAlignment="1">
      <alignment horizontal="left" wrapText="1"/>
    </xf>
    <xf numFmtId="0" fontId="4" fillId="0" borderId="1" xfId="3" quotePrefix="1" applyFont="1" applyBorder="1" applyAlignment="1">
      <alignment horizontal="left" vertical="top" wrapText="1"/>
    </xf>
    <xf numFmtId="0" fontId="4" fillId="0" borderId="3" xfId="3" quotePrefix="1" applyFont="1" applyBorder="1" applyAlignment="1">
      <alignment horizontal="left" vertical="top" wrapText="1"/>
    </xf>
    <xf numFmtId="0" fontId="2" fillId="0" borderId="0" xfId="1"/>
    <xf numFmtId="0" fontId="2" fillId="0" borderId="0" xfId="1" applyAlignment="1">
      <alignment vertical="top" wrapText="1"/>
    </xf>
    <xf numFmtId="0" fontId="2" fillId="0" borderId="0" xfId="1" applyAlignment="1">
      <alignment horizontal="center" vertical="top" wrapText="1"/>
    </xf>
    <xf numFmtId="0" fontId="2" fillId="0" borderId="0" xfId="1" applyAlignment="1">
      <alignment horizontal="center"/>
    </xf>
    <xf numFmtId="0" fontId="23" fillId="0" borderId="0" xfId="1" applyFont="1" applyAlignment="1">
      <alignment horizontal="center" vertical="top" wrapText="1"/>
    </xf>
    <xf numFmtId="0" fontId="24" fillId="0" borderId="0" xfId="1" applyFont="1" applyAlignment="1">
      <alignment horizontal="center" vertical="top"/>
    </xf>
    <xf numFmtId="0" fontId="25" fillId="0" borderId="0" xfId="1" quotePrefix="1" applyFont="1" applyAlignment="1">
      <alignment vertical="top"/>
    </xf>
    <xf numFmtId="0" fontId="26" fillId="0" borderId="0" xfId="1" applyFont="1" applyAlignment="1">
      <alignment horizontal="center" vertical="top"/>
    </xf>
    <xf numFmtId="0" fontId="24" fillId="0" borderId="0" xfId="1" applyFont="1" applyAlignment="1">
      <alignment horizontal="center" vertical="top" wrapText="1"/>
    </xf>
    <xf numFmtId="0" fontId="25" fillId="0" borderId="0" xfId="1" applyFont="1" applyAlignment="1">
      <alignment vertical="top" wrapText="1"/>
    </xf>
    <xf numFmtId="0" fontId="25" fillId="0" borderId="0" xfId="1" applyFont="1" applyAlignment="1">
      <alignment horizontal="center" vertical="top"/>
    </xf>
    <xf numFmtId="0" fontId="25" fillId="0" borderId="0" xfId="1" applyFont="1" applyAlignment="1">
      <alignment horizontal="left" vertical="top" wrapText="1"/>
    </xf>
    <xf numFmtId="0" fontId="28" fillId="0" borderId="0" xfId="1" applyFont="1" applyAlignment="1">
      <alignment horizontal="center" vertical="top" wrapText="1"/>
    </xf>
    <xf numFmtId="0" fontId="2" fillId="0" borderId="10" xfId="1" quotePrefix="1" applyBorder="1" applyAlignment="1">
      <alignment horizontal="center"/>
    </xf>
    <xf numFmtId="0" fontId="2" fillId="0" borderId="9" xfId="1" quotePrefix="1" applyBorder="1" applyAlignment="1">
      <alignment horizontal="center"/>
    </xf>
    <xf numFmtId="0" fontId="2" fillId="0" borderId="0" xfId="1" applyAlignment="1">
      <alignment vertical="top"/>
    </xf>
    <xf numFmtId="0" fontId="27" fillId="0" borderId="0" xfId="1" applyFont="1" applyAlignment="1">
      <alignment horizontal="center" vertical="top" wrapText="1"/>
    </xf>
    <xf numFmtId="0" fontId="29" fillId="0" borderId="10" xfId="1" applyFont="1" applyBorder="1" applyAlignment="1">
      <alignment horizontal="center" vertical="top"/>
    </xf>
    <xf numFmtId="0" fontId="30" fillId="0" borderId="10" xfId="1" applyFont="1" applyBorder="1" applyAlignment="1">
      <alignment vertical="top"/>
    </xf>
    <xf numFmtId="0" fontId="29" fillId="0" borderId="9" xfId="1" applyFont="1" applyBorder="1" applyAlignment="1">
      <alignment horizontal="center" vertical="top"/>
    </xf>
    <xf numFmtId="0" fontId="2" fillId="0" borderId="0" xfId="1" applyAlignment="1">
      <alignment horizontal="left"/>
    </xf>
    <xf numFmtId="0" fontId="3" fillId="0" borderId="0" xfId="1" applyFont="1" applyAlignment="1">
      <alignment horizontal="center" vertical="top" wrapText="1"/>
    </xf>
    <xf numFmtId="0" fontId="23" fillId="0" borderId="0" xfId="1" applyFont="1" applyAlignment="1">
      <alignment vertical="top" wrapText="1"/>
    </xf>
    <xf numFmtId="0" fontId="31" fillId="0" borderId="0" xfId="1" applyFont="1" applyAlignment="1">
      <alignment horizontal="center" vertical="top" wrapText="1"/>
    </xf>
    <xf numFmtId="0" fontId="25" fillId="0" borderId="0" xfId="1" applyFont="1" applyAlignment="1">
      <alignment horizontal="center" vertical="top" wrapText="1"/>
    </xf>
    <xf numFmtId="0" fontId="2" fillId="0" borderId="0" xfId="1" quotePrefix="1" applyAlignment="1">
      <alignment horizontal="center"/>
    </xf>
    <xf numFmtId="0" fontId="32" fillId="0" borderId="0" xfId="1" applyFont="1" applyAlignment="1">
      <alignment vertical="top"/>
    </xf>
    <xf numFmtId="0" fontId="29" fillId="0" borderId="0" xfId="1" applyFont="1" applyAlignment="1">
      <alignment horizontal="center" vertical="top" wrapText="1"/>
    </xf>
    <xf numFmtId="0" fontId="29" fillId="0" borderId="0" xfId="1" applyFont="1" applyAlignment="1">
      <alignment horizontal="center" vertical="top"/>
    </xf>
    <xf numFmtId="0" fontId="30" fillId="0" borderId="0" xfId="1" applyFont="1" applyAlignment="1">
      <alignment vertical="top"/>
    </xf>
    <xf numFmtId="0" fontId="25" fillId="0" borderId="10" xfId="1" quotePrefix="1" applyFont="1" applyBorder="1" applyAlignment="1">
      <alignment vertical="top"/>
    </xf>
    <xf numFmtId="0" fontId="26" fillId="0" borderId="10" xfId="1" applyFont="1" applyBorder="1" applyAlignment="1">
      <alignment horizontal="center" vertical="top"/>
    </xf>
    <xf numFmtId="0" fontId="25" fillId="0" borderId="10" xfId="1" applyFont="1" applyBorder="1" applyAlignment="1">
      <alignment vertical="top" wrapText="1"/>
    </xf>
    <xf numFmtId="0" fontId="25" fillId="0" borderId="10" xfId="1" applyFont="1" applyBorder="1" applyAlignment="1">
      <alignment horizontal="center" vertical="top"/>
    </xf>
    <xf numFmtId="0" fontId="25" fillId="0" borderId="10" xfId="1" applyFont="1" applyBorder="1" applyAlignment="1">
      <alignment horizontal="left" vertical="top" wrapText="1"/>
    </xf>
    <xf numFmtId="0" fontId="26" fillId="0" borderId="0" xfId="1" applyFont="1" applyAlignment="1">
      <alignment horizontal="center"/>
    </xf>
    <xf numFmtId="0" fontId="32" fillId="0" borderId="0" xfId="1" applyFont="1"/>
    <xf numFmtId="0" fontId="32" fillId="0" borderId="0" xfId="1" applyFont="1" applyAlignment="1">
      <alignment vertical="top" wrapText="1"/>
    </xf>
    <xf numFmtId="0" fontId="33" fillId="0" borderId="0" xfId="1" applyFont="1" applyAlignment="1">
      <alignment horizontal="center"/>
    </xf>
    <xf numFmtId="0" fontId="32" fillId="0" borderId="0" xfId="1" applyFont="1" applyAlignment="1">
      <alignment horizontal="center"/>
    </xf>
    <xf numFmtId="49" fontId="34" fillId="0" borderId="0" xfId="1" applyNumberFormat="1" applyFont="1" applyAlignment="1">
      <alignment horizontal="left" wrapText="1"/>
    </xf>
    <xf numFmtId="49" fontId="34" fillId="0" borderId="0" xfId="1" quotePrefix="1" applyNumberFormat="1" applyFont="1" applyAlignment="1">
      <alignment horizontal="left" vertical="top" wrapText="1"/>
    </xf>
    <xf numFmtId="49" fontId="35" fillId="0" borderId="0" xfId="1" quotePrefix="1" applyNumberFormat="1" applyFont="1" applyAlignment="1">
      <alignment horizontal="left" vertical="top" wrapText="1"/>
    </xf>
    <xf numFmtId="49" fontId="35" fillId="0" borderId="0" xfId="1" applyNumberFormat="1" applyFont="1" applyAlignment="1">
      <alignment horizontal="left" vertical="top" wrapText="1"/>
    </xf>
    <xf numFmtId="49" fontId="36" fillId="0" borderId="0" xfId="1" applyNumberFormat="1" applyFont="1" applyAlignment="1">
      <alignment horizontal="left" wrapText="1"/>
    </xf>
    <xf numFmtId="0" fontId="29" fillId="0" borderId="0" xfId="1" applyFont="1" applyAlignment="1">
      <alignment horizontal="center"/>
    </xf>
    <xf numFmtId="0" fontId="29" fillId="0" borderId="0" xfId="1" applyFont="1"/>
    <xf numFmtId="0" fontId="29" fillId="0" borderId="0" xfId="1" applyFont="1" applyAlignment="1">
      <alignment horizontal="center" wrapText="1"/>
    </xf>
    <xf numFmtId="0" fontId="25" fillId="0" borderId="0" xfId="1" applyFont="1" applyAlignment="1">
      <alignment horizontal="center"/>
    </xf>
    <xf numFmtId="0" fontId="37" fillId="0" borderId="0" xfId="1" applyFont="1"/>
    <xf numFmtId="0" fontId="0" fillId="0" borderId="0" xfId="0" applyAlignment="1">
      <alignment horizontal="center"/>
    </xf>
    <xf numFmtId="0" fontId="22" fillId="0" borderId="0" xfId="0" applyFont="1"/>
    <xf numFmtId="0" fontId="0" fillId="0" borderId="0" xfId="0" applyAlignment="1">
      <alignment horizontal="center" wrapText="1"/>
    </xf>
    <xf numFmtId="0" fontId="0" fillId="2" borderId="0" xfId="0" applyFill="1" applyAlignment="1">
      <alignment horizontal="center"/>
    </xf>
    <xf numFmtId="0" fontId="22" fillId="0" borderId="0" xfId="0" applyFont="1" applyAlignment="1">
      <alignment horizontal="left"/>
    </xf>
    <xf numFmtId="0" fontId="0" fillId="0" borderId="0" xfId="0" applyAlignment="1">
      <alignment wrapText="1"/>
    </xf>
    <xf numFmtId="0" fontId="5" fillId="0" borderId="5" xfId="3" applyFont="1" applyBorder="1" applyAlignment="1">
      <alignment vertical="top" wrapText="1"/>
    </xf>
    <xf numFmtId="0" fontId="5" fillId="0" borderId="6" xfId="3" applyFont="1" applyBorder="1" applyAlignment="1">
      <alignment vertical="top"/>
    </xf>
    <xf numFmtId="0" fontId="15" fillId="0" borderId="1" xfId="4" applyFont="1" applyBorder="1" applyAlignment="1">
      <alignment vertical="top" wrapText="1"/>
    </xf>
    <xf numFmtId="0" fontId="15" fillId="0" borderId="4" xfId="4" applyFont="1" applyBorder="1" applyAlignment="1">
      <alignment vertical="top" wrapText="1"/>
    </xf>
    <xf numFmtId="0" fontId="15" fillId="0" borderId="11" xfId="4" applyFont="1" applyBorder="1" applyAlignment="1">
      <alignment vertical="top" wrapText="1"/>
    </xf>
    <xf numFmtId="0" fontId="15" fillId="0" borderId="11" xfId="5" applyFont="1" applyBorder="1" applyAlignment="1">
      <alignment vertical="top" wrapText="1"/>
    </xf>
    <xf numFmtId="0" fontId="14" fillId="0" borderId="4" xfId="4" applyFont="1" applyBorder="1" applyAlignment="1">
      <alignment vertical="top" wrapText="1"/>
    </xf>
  </cellXfs>
  <cellStyles count="7">
    <cellStyle name="Normal" xfId="0" builtinId="0"/>
    <cellStyle name="Normal 2" xfId="1" xr:uid="{C807D913-0EB3-364B-9ACD-99937E1EFE10}"/>
    <cellStyle name="Normal 2 2" xfId="3" xr:uid="{FF36881F-563C-2948-A320-7B2B1A904943}"/>
    <cellStyle name="Normal 2 3" xfId="4" xr:uid="{0DD2565E-EDE8-E049-83E8-198B334DE103}"/>
    <cellStyle name="Normal 3" xfId="2" xr:uid="{49960AEA-CF2D-EC42-9C1C-370604F2CC7C}"/>
    <cellStyle name="Normal_Evidence Table 3.  Quality assessment of RCTs" xfId="5" xr:uid="{13F2A0A0-B660-A24A-BF96-A8F51F8DD88A}"/>
    <cellStyle name="Normal_Sheet1" xfId="6" xr:uid="{338F3AA3-DFC2-534C-860C-5991D62E1721}"/>
  </cellStyles>
  <dxfs count="92">
    <dxf>
      <alignment horizontal="general" vertical="bottom" textRotation="0" wrapText="1" indent="0" justifyLastLine="0" shrinkToFit="0" readingOrder="0"/>
    </dxf>
    <dxf>
      <font>
        <b/>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ont>
        <b val="0"/>
        <i/>
        <strike val="0"/>
        <condense val="0"/>
        <extend val="0"/>
        <outline val="0"/>
        <shadow val="0"/>
        <u val="none"/>
        <vertAlign val="baseline"/>
        <sz val="9"/>
        <color theme="1"/>
        <name val="Calibri"/>
        <family val="2"/>
        <scheme val="minor"/>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trike val="0"/>
        <outline val="0"/>
        <shadow val="0"/>
        <u val="none"/>
        <vertAlign val="baseline"/>
        <color theme="0"/>
        <name val="Calibri"/>
        <family val="2"/>
        <scheme val="minor"/>
      </font>
      <fill>
        <patternFill patternType="none">
          <fgColor indexed="64"/>
          <bgColor auto="1"/>
        </patternFill>
      </fill>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0" indent="0" justifyLastLine="0" shrinkToFit="0" readingOrder="0"/>
    </dxf>
    <dxf>
      <fill>
        <patternFill patternType="none">
          <fgColor indexed="64"/>
          <bgColor auto="1"/>
        </patternFill>
      </fill>
    </dxf>
    <dxf>
      <fill>
        <patternFill patternType="none">
          <fgColor indexed="64"/>
          <bgColor auto="1"/>
        </patternFill>
      </fill>
    </dxf>
    <dxf>
      <border outline="0">
        <left style="thin">
          <color theme="4" tint="0.39997558519241921"/>
        </left>
      </border>
    </dxf>
    <dxf>
      <fill>
        <patternFill patternType="none">
          <fgColor indexed="64"/>
          <bgColor auto="1"/>
        </patternFill>
      </fill>
    </dxf>
    <dxf>
      <font>
        <strike val="0"/>
        <outline val="0"/>
        <shadow val="0"/>
        <u val="none"/>
        <vertAlign val="baseline"/>
        <color theme="0"/>
        <name val="Calibri"/>
        <family val="2"/>
        <scheme val="minor"/>
      </font>
      <fill>
        <patternFill patternType="none">
          <fgColor indexed="64"/>
          <bgColor auto="1"/>
        </patternFill>
      </fill>
    </dxf>
    <dxf>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8"/>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10"/>
        <color theme="0"/>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top" textRotation="0" wrapText="0" indent="0" justifyLastLine="0" shrinkToFit="0" readingOrder="0"/>
    </dxf>
    <dxf>
      <fill>
        <patternFill patternType="none">
          <fgColor indexed="64"/>
          <bgColor auto="1"/>
        </patternFill>
      </fill>
    </dxf>
    <dxf>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8"/>
        <color rgb="FF000000"/>
        <name val="Arial"/>
        <family val="2"/>
        <scheme val="none"/>
      </font>
      <alignment horizontal="general" vertical="top" textRotation="0" wrapText="1" indent="0" justifyLastLine="0" shrinkToFit="0" readingOrder="0"/>
      <border diagonalUp="0" diagonalDown="0">
        <left style="medium">
          <color indexed="64"/>
        </left>
        <right style="medium">
          <color indexed="64"/>
        </right>
        <top/>
        <bottom style="medium">
          <color indexed="64"/>
        </bottom>
        <vertical/>
        <horizontal/>
      </border>
    </dxf>
    <dxf>
      <border outline="0">
        <right style="thin">
          <color rgb="FF000000"/>
        </right>
        <top style="thin">
          <color rgb="FF000000"/>
        </top>
        <bottom style="thin">
          <color rgb="FF000000"/>
        </bottom>
      </border>
    </dxf>
    <dxf>
      <border outline="0">
        <bottom style="thin">
          <color rgb="FF000000"/>
        </bottom>
      </border>
    </dxf>
    <dxf>
      <fill>
        <patternFill patternType="none">
          <fgColor indexed="64"/>
          <bgColor auto="1"/>
        </patternFill>
      </fill>
    </dxf>
    <dxf>
      <font>
        <i val="0"/>
      </font>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9"/>
        <color theme="0"/>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8"/>
        <color rgb="FF000000"/>
        <name val="Arial"/>
        <family val="2"/>
        <scheme val="none"/>
      </font>
      <alignment horizontal="general" vertical="top" textRotation="0" wrapText="1" indent="0" justifyLastLine="0" shrinkToFit="0" readingOrder="0"/>
      <border diagonalUp="0" diagonalDown="0">
        <left style="medium">
          <color indexed="64"/>
        </left>
        <right style="medium">
          <color indexed="64"/>
        </right>
        <top/>
        <bottom style="medium">
          <color indexed="64"/>
        </bottom>
        <vertical/>
        <horizontal/>
      </border>
    </dxf>
    <dxf>
      <border outline="0">
        <right style="thin">
          <color indexed="64"/>
        </right>
        <top style="thin">
          <color indexed="64"/>
        </top>
        <bottom style="thin">
          <color indexed="64"/>
        </bottom>
      </border>
    </dxf>
    <dxf>
      <border outline="0">
        <bottom style="thin">
          <color indexed="64"/>
        </bottom>
      </border>
    </dxf>
    <dxf>
      <fill>
        <patternFill patternType="none">
          <fgColor indexed="64"/>
          <bgColor auto="1"/>
        </patternFill>
      </fill>
    </dxf>
    <dxf>
      <font>
        <b/>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9"/>
        <color theme="0"/>
        <name val="Arial"/>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E81C2BA-97E3-9542-AD60-9C3BBD0AE033}" name="Table4" displayName="Table4" ref="A2:N22" totalsRowShown="0" headerRowDxfId="91" dataDxfId="90" tableBorderDxfId="89">
  <autoFilter ref="A2:N22" xr:uid="{DE81C2BA-97E3-9542-AD60-9C3BBD0AE033}"/>
  <tableColumns count="14">
    <tableColumn id="1" xr3:uid="{45DFAEC2-C7BF-A745-B22E-D616D8365488}" name="RefID" dataDxfId="88"/>
    <tableColumn id="2" xr3:uid="{F54E7EB9-33DF-C84F-9CB7-16EC1AF048FB}" name="Author, Year" dataDxfId="87"/>
    <tableColumn id="3" xr3:uid="{9B0428DF-26B9-2B47-809F-C0B356B7889D}" name="Randomization adequate?" dataDxfId="86"/>
    <tableColumn id="4" xr3:uid="{98F6A5D9-5FE3-1446-AB86-35D065BB4A98}" name="Allocation concealment adequate?" dataDxfId="85"/>
    <tableColumn id="5" xr3:uid="{DAEFCBEF-404D-B446-9B5F-4151EFFA7983}" name="Groups similar at baseline?" dataDxfId="84"/>
    <tableColumn id="6" xr3:uid="{19B4747E-1E29-154F-83CB-6035C7858A2C}" name="Patient masked?" dataDxfId="83"/>
    <tableColumn id="7" xr3:uid="{E4AD761D-CBB2-814B-B041-AEEADFA76122}" name="Care provider masked? " dataDxfId="82"/>
    <tableColumn id="8" xr3:uid="{60ABBC1A-25D5-AA49-A532-3BF7622345EB}" name="Outcome assessors masked?" dataDxfId="81"/>
    <tableColumn id="9" xr3:uid="{2CD7F402-A2B7-6B45-8B38-05558486A1D1}" name="Reporting of attrition and crossovers?" dataDxfId="80"/>
    <tableColumn id="10" xr3:uid="{7ED3D8AA-3A79-FC41-BDF0-8968C6EF7E89}" name="Overall loss to followup acceptable?" dataDxfId="79"/>
    <tableColumn id="11" xr3:uid="{799E16F4-14C0-C942-9FAB-29CE1C6F3BFB}" name="Differential loss to followup acceptable?" dataDxfId="78"/>
    <tableColumn id="12" xr3:uid="{93F7C4F3-C445-924E-959B-70A6B06D786D}" name="Intention-to-treat (ITT) analysis?" dataDxfId="77"/>
    <tableColumn id="13" xr3:uid="{BB6F76FC-9177-514D-879E-3F486A5BDF88}" name="Outcomes_x000a_prespecified?" dataDxfId="76"/>
    <tableColumn id="14" xr3:uid="{AC815964-B0E7-0142-9E28-BF3F57C126B4}" name="_x000a__x000a_Risk of Bias" dataDxfId="75"/>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3834F70-F402-CE48-B070-9F76DD4FBAE8}" name="Table211" displayName="Table211" ref="A2:B7" totalsRowShown="0">
  <autoFilter ref="A2:B7" xr:uid="{1B9574B7-31D2-024C-B524-F1F68D856798}"/>
  <tableColumns count="2">
    <tableColumn id="1" xr3:uid="{1BB55D22-44E5-F844-B4FD-D77570031216}" name="Rating " dataDxfId="1"/>
    <tableColumn id="2" xr3:uid="{77BE0D94-1CD1-264F-B71A-70323CD7FB84}" name="Criteria"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D8878BC-FFFA-2646-992C-73CBC510095F}" name="Table1" displayName="Table1" ref="A2:B16" totalsRowShown="0" headerRowDxfId="74" headerRowBorderDxfId="73" tableBorderDxfId="72">
  <autoFilter ref="A2:B16" xr:uid="{0D8878BC-FFFA-2646-992C-73CBC510095F}"/>
  <tableColumns count="2">
    <tableColumn id="1" xr3:uid="{99500A87-39B2-B449-8005-F133BCFD4838}" name="ITEM" dataDxfId="71" dataCellStyle="Normal 2 2"/>
    <tableColumn id="2" xr3:uid="{27F992EE-5804-F045-930E-B6EDB85A2A55}" name="Criter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477C9F-4F6E-1C43-8164-0A621461C70F}" name="Table3" displayName="Table3" ref="A2:L8" totalsRowShown="0" headerRowDxfId="70" dataDxfId="68" headerRowBorderDxfId="69" tableBorderDxfId="67" headerRowCellStyle="Normal 2 3" dataCellStyle="Normal 2 3">
  <autoFilter ref="A2:L8" xr:uid="{E8477C9F-4F6E-1C43-8164-0A621461C70F}"/>
  <tableColumns count="12">
    <tableColumn id="2" xr3:uid="{DA6B4D9D-4DC1-9E40-B933-A0CD6CE580EF}" name="RefID" dataDxfId="66" dataCellStyle="Normal 2 3"/>
    <tableColumn id="3" xr3:uid="{B2EC4A62-3723-A645-B8F2-7C5E2FE88D1D}" name="Author_x000a_Year" dataDxfId="65" dataCellStyle="Normal 2 3"/>
    <tableColumn id="5" xr3:uid="{7BB6089E-ECC8-1A4C-87A2-253CFE038F9C}" name="Did the study attempt to enroll a random sample or consecutive patients meeting inclusion criteria (inception cohort) from same underlying population?" dataDxfId="64" dataCellStyle="Normal 2 3"/>
    <tableColumn id="6" xr3:uid="{6A7A7472-4543-B643-B5EE-74F40983F899}" name="Were the groups comparable at baseline on key prognostic factors?" dataDxfId="63" dataCellStyle="Normal 2 3"/>
    <tableColumn id="7" xr3:uid="{8DB2A05A-DAFD-6E42-BC8E-82F7BAD9786E}" name="Did the article report attrition?" dataDxfId="62" dataCellStyle="Normal_Evidence Table 3.  Quality assessment of RCTs"/>
    <tableColumn id="8" xr3:uid="{B2BD8F71-4546-E84B-AE24-A3422805FE80}" name="Overall loss to followup acceptable? (≤20%)_x000a_Differential loss to followup acceptable? (≤10%)" dataDxfId="61" dataCellStyle="Normal 2 3"/>
    <tableColumn id="9" xr3:uid="{5BF72ECB-AABB-4B4E-AAD4-EE3307DCB64E}" name="Were the outcomes investigated prespecified and defined?" dataDxfId="60" dataCellStyle="Normal 2 3"/>
    <tableColumn id="10" xr3:uid="{99108B7E-385B-5F4B-8DA9-BAFF4F52C901}" name="Did the study clearly describe and use accurate methods for ascertaining outcomes, exposures, and potential confounders?" dataDxfId="59" dataCellStyle="Normal 2 3"/>
    <tableColumn id="11" xr3:uid="{38997EA7-EE84-E245-A795-5D4CCD7D19A1}" name="Were outcome assessors and/or data analysts blinded to treatment?" dataDxfId="58" dataCellStyle="Normal 2 3"/>
    <tableColumn id="12" xr3:uid="{CA7B05D2-84A4-A047-9CD2-2EA9CB4DEB9C}" name="Did the study perform appropriate statistical analyses on potential confounders or otherwise control for confounding (e.g. restriction, stratification, matching)?" dataDxfId="57" dataCellStyle="Normal 2 3"/>
    <tableColumn id="13" xr3:uid="{56260C7F-AFFC-B44C-9E1A-F2E81CFC3B02}" name="Was the duration of follow-up reasonable for investigated events?" dataDxfId="56" dataCellStyle="Normal 2 3"/>
    <tableColumn id="14" xr3:uid="{EE9719FC-8B49-7547-95FD-3C0B89900111}" name="Risk of Bias Rating_x000a_Low/Moderate/High" dataDxfId="5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5F44909-DA33-1F4C-B9E9-68D3EBD219CE}" name="Table16" displayName="Table16" ref="A2:B15" totalsRowShown="0" headerRowDxfId="54" headerRowBorderDxfId="53" tableBorderDxfId="52">
  <autoFilter ref="A2:B15" xr:uid="{0D8878BC-FFFA-2646-992C-73CBC510095F}"/>
  <tableColumns count="2">
    <tableColumn id="1" xr3:uid="{7425E706-7C03-4746-8F66-EA77BA7CB097}" name="ITEM" dataDxfId="51" dataCellStyle="Normal 2 2"/>
    <tableColumn id="2" xr3:uid="{E4695F6F-94AF-1548-947C-ED5CF0E31B87}" name="Criteri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319003-328D-0A40-8493-15FEA2F64A4A}" name="Table33" displayName="Table33" ref="A2:E20" totalsRowShown="0" headerRowDxfId="50" dataDxfId="49">
  <autoFilter ref="A2:E20" xr:uid="{8A8CA336-2292-5C44-9370-60C0B9E73B86}"/>
  <tableColumns count="5">
    <tableColumn id="1" xr3:uid="{109BD4F3-E128-364B-BE8A-F3437531CC5E}" name="Question" dataDxfId="48"/>
    <tableColumn id="2" xr3:uid="{53B6B5B6-281B-4244-BDF0-B121C7B3CC8D}" name="STUDY AUTHOR AND YEAR: " dataDxfId="47"/>
    <tableColumn id="3" xr3:uid="{B3A81BA1-BF39-444D-8EE4-0D20385B90AF}" name="possible pts " dataDxfId="46"/>
    <tableColumn id="4" xr3:uid="{B7F8FD47-56F8-794E-B556-1ECF8C2F79DB}" name="Treesak (2004)" dataDxfId="45"/>
    <tableColumn id="5" xr3:uid="{F952D3AC-65C5-A740-A4FB-AF881FEF273A}" name="Reynolds 2014" dataDxfId="4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6722D0F-38D8-3F49-8869-D3D0669CB78D}" name="Table2" displayName="Table2" ref="A2:H20" totalsRowShown="0" headerRowDxfId="43" dataDxfId="42">
  <autoFilter ref="A2:H20" xr:uid="{4D008F1D-04AF-524C-87EF-E8C5BF0FF320}"/>
  <tableColumns count="8">
    <tableColumn id="1" xr3:uid="{540E64F9-6904-B04A-A868-7454C07EE98C}" name="Question" dataDxfId="41"/>
    <tableColumn id="2" xr3:uid="{A7C67177-2AB1-454F-BDE2-3661C5F71801}" name="STUDY AUTHOR AND YEAR: " dataDxfId="40"/>
    <tableColumn id="3" xr3:uid="{025B4A22-FECD-8D47-9327-6EFF31F4D96A}" name="possible pts " dataDxfId="39"/>
    <tableColumn id="4" xr3:uid="{F1863FC4-2AD6-0342-AB76-0028ADB29D27}" name="Spronk 2008" dataDxfId="38"/>
    <tableColumn id="5" xr3:uid="{3F98D7A1-9840-944E-88AD-90524FD53F8E}" name="van den Houten 2016" dataDxfId="37"/>
    <tableColumn id="6" xr3:uid="{F84F272F-46D4-DD42-A6BB-1A730A4F23C5}" name="Van Reijin 2022" dataDxfId="36"/>
    <tableColumn id="7" xr3:uid="{F51E365F-8BA2-534D-9DDC-EFF3124C5D03}" name="Djerf 2021" dataDxfId="35"/>
    <tableColumn id="8" xr3:uid="{133D6F91-E80E-D94D-AD4A-36EA31D74BBC}" name="Mazari, 2013" dataDxfId="3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AB9C9F7-CB3A-E44F-BCB6-BB95D1770E0D}" name="Table48" displayName="Table48" ref="B2:F20" totalsRowShown="0" headerRowDxfId="33" dataDxfId="32" tableBorderDxfId="31">
  <autoFilter ref="B2:F20" xr:uid="{78247B5E-C154-8941-8B8D-24DD6D6F4A68}"/>
  <tableColumns count="5">
    <tableColumn id="1" xr3:uid="{4CCE6422-523F-6948-A428-24DE2ADCE2FF}" name="Question" dataDxfId="30"/>
    <tableColumn id="2" xr3:uid="{06C515A1-AC93-814F-8C90-C1FA96CE74E0}" name="STUDY AUTHOR AND YEAR: " dataDxfId="29"/>
    <tableColumn id="3" xr3:uid="{9B8904FE-F871-6744-A5DF-B306A1A8FEA7}" name="Possible" dataDxfId="28"/>
    <tableColumn id="4" xr3:uid="{AD594485-51DC-9345-883D-404AE8C682C6}" name="Forbes (2010)" dataDxfId="27"/>
    <tableColumn id="5" xr3:uid="{0D7B82AA-3A42-E04B-ACAD-AFA77FDCF2F1}" name="Bradbury (2010)" dataDxfId="2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40AF4F9-709D-CE43-824B-2F5C7C021A01}" name="Table19" displayName="Table19" ref="A2:D19" totalsRowShown="0" headerRowDxfId="25">
  <autoFilter ref="A2:D19" xr:uid="{BB4853BA-F878-564F-8344-828A5FACD32D}"/>
  <tableColumns count="4">
    <tableColumn id="1" xr3:uid="{5F41CDE8-2210-7A4B-ACC8-BFBD5FB8CC91}" name="Question Number" dataDxfId="24"/>
    <tableColumn id="2" xr3:uid="{01F7219E-842A-C74A-9222-BBDE7753BDBF}" name="Question specifics" dataDxfId="23"/>
    <tableColumn id="3" xr3:uid="{3E2733D7-FB19-634C-8BC3-14BE8DC594E7}" name="possible pts " dataDxfId="22"/>
    <tableColumn id="4" xr3:uid="{A2D9EE3A-A8D2-EA4E-842E-1E848406EB16}" name="CRITERIA for CREDIT " dataDxfId="2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2EF79F7-16A0-3B4C-957E-54EC32F58E47}" name="Table110" displayName="Table110" ref="A2:R10" totalsRowShown="0" headerRowDxfId="20" dataDxfId="19">
  <autoFilter ref="A2:R10" xr:uid="{1CFE6703-AF34-FC46-B9B7-E892B48D77B6}"/>
  <tableColumns count="18">
    <tableColumn id="1" xr3:uid="{97013366-49C1-3144-A97E-6DFA9EEA32C6}" name="Question #" dataDxfId="18"/>
    <tableColumn id="2" xr3:uid="{5571712A-5C95-8145-918F-4D27FFF61700}" name="1" dataDxfId="17"/>
    <tableColumn id="3" xr3:uid="{08A7C096-089B-954F-A0CF-46EF743B1FCF}" name="2" dataDxfId="16"/>
    <tableColumn id="4" xr3:uid="{60B8FC47-2508-2241-AB01-8F4AAD6BF346}" name="3" dataDxfId="15"/>
    <tableColumn id="5" xr3:uid="{5C35976C-9636-CA4F-B355-4A0CBE638012}" name="4" dataDxfId="14"/>
    <tableColumn id="6" xr3:uid="{17E0492C-2F47-1741-9403-DB7FB7794B0D}" name="5" dataDxfId="13"/>
    <tableColumn id="7" xr3:uid="{5D331DEA-7930-2046-A4F0-4D2D5E85861F}" name="6" dataDxfId="12"/>
    <tableColumn id="8" xr3:uid="{45E7F417-ADC3-E14F-A8CA-1213CCF782C9}" name="7" dataDxfId="11"/>
    <tableColumn id="9" xr3:uid="{5BD7D983-FF61-E648-8F21-617F43A71E8E}" name="8" dataDxfId="10"/>
    <tableColumn id="10" xr3:uid="{E84B6044-C3FF-594B-B124-282068B5C0C0}" name="9" dataDxfId="9"/>
    <tableColumn id="11" xr3:uid="{D527FB8D-D430-5D4F-AF33-E8FB1BAEA022}" name="10" dataDxfId="8"/>
    <tableColumn id="12" xr3:uid="{A5E38C4D-A903-8148-9FFE-820773F6A24C}" name="11" dataDxfId="7"/>
    <tableColumn id="13" xr3:uid="{915E33E6-7E76-734F-B279-B0D9AB942FFD}" name="12" dataDxfId="6"/>
    <tableColumn id="14" xr3:uid="{AD1B29D3-D6EF-6D4F-ABC2-2CE9CBFA44E1}" name="13" dataDxfId="5"/>
    <tableColumn id="15" xr3:uid="{10A96388-D44E-2C4B-BCF2-7A60DB0A3D38}" name="14" dataDxfId="4"/>
    <tableColumn id="16" xr3:uid="{73AA59B8-DCFF-1B42-817A-F98557ED440C}" name="15" dataDxfId="3"/>
    <tableColumn id="17" xr3:uid="{FF791622-4C55-9E4D-B083-2F815E102E35}" name="16" dataDxfId="2"/>
    <tableColumn id="18" xr3:uid="{8DE86D86-4B6D-544B-9F05-1FB3E6C6AE85}" name="Column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3C8FF-2E44-6E47-8351-3DB15CC43D95}">
  <dimension ref="A1:N22"/>
  <sheetViews>
    <sheetView tabSelected="1" topLeftCell="A15" zoomScale="130" zoomScaleNormal="130" workbookViewId="0">
      <selection activeCell="C17" sqref="C17"/>
    </sheetView>
  </sheetViews>
  <sheetFormatPr defaultColWidth="11" defaultRowHeight="15.75" x14ac:dyDescent="0.25"/>
  <cols>
    <col min="2" max="2" width="12" customWidth="1"/>
    <col min="3" max="3" width="21.625" customWidth="1"/>
    <col min="4" max="4" width="28" customWidth="1"/>
    <col min="5" max="5" width="22.625" customWidth="1"/>
    <col min="6" max="6" width="15" customWidth="1"/>
    <col min="7" max="7" width="20.375" customWidth="1"/>
    <col min="8" max="8" width="24.625" customWidth="1"/>
    <col min="9" max="9" width="30.5" customWidth="1"/>
    <col min="10" max="10" width="29" customWidth="1"/>
    <col min="11" max="11" width="31.875" customWidth="1"/>
    <col min="12" max="12" width="25.875" customWidth="1"/>
    <col min="13" max="13" width="11" bestFit="1" customWidth="1"/>
    <col min="14" max="14" width="9.875" bestFit="1" customWidth="1"/>
  </cols>
  <sheetData>
    <row r="1" spans="1:14" x14ac:dyDescent="0.25">
      <c r="A1" t="s">
        <v>0</v>
      </c>
    </row>
    <row r="2" spans="1:14" s="46" customFormat="1" ht="36.75" x14ac:dyDescent="0.25">
      <c r="A2" s="43" t="s">
        <v>1</v>
      </c>
      <c r="B2" s="44" t="s">
        <v>2</v>
      </c>
      <c r="C2" s="44" t="s">
        <v>3</v>
      </c>
      <c r="D2" s="44" t="s">
        <v>4</v>
      </c>
      <c r="E2" s="44" t="s">
        <v>5</v>
      </c>
      <c r="F2" s="44" t="s">
        <v>6</v>
      </c>
      <c r="G2" s="44" t="s">
        <v>7</v>
      </c>
      <c r="H2" s="44" t="s">
        <v>8</v>
      </c>
      <c r="I2" s="44" t="s">
        <v>9</v>
      </c>
      <c r="J2" s="44" t="s">
        <v>10</v>
      </c>
      <c r="K2" s="44" t="s">
        <v>11</v>
      </c>
      <c r="L2" s="44" t="s">
        <v>12</v>
      </c>
      <c r="M2" s="44" t="s">
        <v>13</v>
      </c>
      <c r="N2" s="45" t="s">
        <v>14</v>
      </c>
    </row>
    <row r="3" spans="1:14" ht="48" x14ac:dyDescent="0.25">
      <c r="A3" s="2">
        <v>6466</v>
      </c>
      <c r="B3" s="3" t="s">
        <v>15</v>
      </c>
      <c r="C3" s="4" t="s">
        <v>16</v>
      </c>
      <c r="D3" s="1" t="s">
        <v>16</v>
      </c>
      <c r="E3" s="1" t="s">
        <v>17</v>
      </c>
      <c r="F3" s="1" t="s">
        <v>18</v>
      </c>
      <c r="G3" s="1" t="s">
        <v>18</v>
      </c>
      <c r="H3" s="1" t="s">
        <v>16</v>
      </c>
      <c r="I3" s="1" t="s">
        <v>17</v>
      </c>
      <c r="J3" s="1" t="s">
        <v>19</v>
      </c>
      <c r="K3" s="1" t="s">
        <v>20</v>
      </c>
      <c r="L3" s="1" t="s">
        <v>16</v>
      </c>
      <c r="M3" s="1" t="s">
        <v>18</v>
      </c>
      <c r="N3" s="38" t="s">
        <v>21</v>
      </c>
    </row>
    <row r="4" spans="1:14" ht="60" x14ac:dyDescent="0.25">
      <c r="A4" s="2">
        <v>6511</v>
      </c>
      <c r="B4" s="3" t="s">
        <v>22</v>
      </c>
      <c r="C4" s="1" t="s">
        <v>17</v>
      </c>
      <c r="D4" s="1" t="s">
        <v>23</v>
      </c>
      <c r="E4" s="1" t="s">
        <v>24</v>
      </c>
      <c r="F4" s="1" t="s">
        <v>18</v>
      </c>
      <c r="G4" s="1" t="s">
        <v>18</v>
      </c>
      <c r="H4" s="1" t="s">
        <v>18</v>
      </c>
      <c r="I4" s="1" t="s">
        <v>17</v>
      </c>
      <c r="J4" s="1" t="s">
        <v>17</v>
      </c>
      <c r="K4" s="1" t="s">
        <v>17</v>
      </c>
      <c r="L4" s="1" t="s">
        <v>17</v>
      </c>
      <c r="M4" s="1" t="s">
        <v>17</v>
      </c>
      <c r="N4" s="38" t="s">
        <v>25</v>
      </c>
    </row>
    <row r="5" spans="1:14" ht="48" x14ac:dyDescent="0.25">
      <c r="A5" s="6">
        <v>6526</v>
      </c>
      <c r="B5" s="5" t="s">
        <v>26</v>
      </c>
      <c r="C5" s="1" t="s">
        <v>17</v>
      </c>
      <c r="D5" s="1" t="s">
        <v>17</v>
      </c>
      <c r="E5" s="1" t="s">
        <v>18</v>
      </c>
      <c r="F5" s="1" t="s">
        <v>18</v>
      </c>
      <c r="G5" s="1" t="s">
        <v>18</v>
      </c>
      <c r="H5" s="1" t="s">
        <v>27</v>
      </c>
      <c r="I5" s="1" t="s">
        <v>17</v>
      </c>
      <c r="J5" s="1" t="s">
        <v>28</v>
      </c>
      <c r="K5" s="1" t="s">
        <v>17</v>
      </c>
      <c r="L5" s="1" t="s">
        <v>17</v>
      </c>
      <c r="M5" s="1" t="s">
        <v>17</v>
      </c>
      <c r="N5" s="38" t="s">
        <v>25</v>
      </c>
    </row>
    <row r="6" spans="1:14" ht="60" x14ac:dyDescent="0.25">
      <c r="A6" s="7">
        <v>6408</v>
      </c>
      <c r="B6" s="5" t="s">
        <v>29</v>
      </c>
      <c r="C6" s="1" t="s">
        <v>17</v>
      </c>
      <c r="D6" s="1" t="s">
        <v>17</v>
      </c>
      <c r="E6" s="1" t="s">
        <v>17</v>
      </c>
      <c r="F6" s="1" t="s">
        <v>18</v>
      </c>
      <c r="G6" s="1" t="s">
        <v>18</v>
      </c>
      <c r="H6" s="1" t="s">
        <v>27</v>
      </c>
      <c r="I6" s="1" t="s">
        <v>17</v>
      </c>
      <c r="J6" s="1" t="s">
        <v>30</v>
      </c>
      <c r="K6" s="1" t="s">
        <v>17</v>
      </c>
      <c r="L6" s="1" t="s">
        <v>17</v>
      </c>
      <c r="M6" s="1" t="s">
        <v>17</v>
      </c>
      <c r="N6" s="38" t="s">
        <v>31</v>
      </c>
    </row>
    <row r="7" spans="1:14" ht="36" x14ac:dyDescent="0.25">
      <c r="A7" s="2">
        <v>6378</v>
      </c>
      <c r="B7" s="3" t="s">
        <v>32</v>
      </c>
      <c r="C7" s="1" t="s">
        <v>17</v>
      </c>
      <c r="D7" s="1" t="s">
        <v>17</v>
      </c>
      <c r="E7" s="1" t="s">
        <v>18</v>
      </c>
      <c r="F7" s="1" t="s">
        <v>18</v>
      </c>
      <c r="G7" s="1" t="s">
        <v>18</v>
      </c>
      <c r="H7" s="1" t="s">
        <v>27</v>
      </c>
      <c r="I7" s="1" t="s">
        <v>17</v>
      </c>
      <c r="J7" s="1" t="s">
        <v>17</v>
      </c>
      <c r="K7" s="1" t="s">
        <v>17</v>
      </c>
      <c r="L7" s="1" t="s">
        <v>17</v>
      </c>
      <c r="M7" s="1" t="s">
        <v>17</v>
      </c>
      <c r="N7" s="38" t="s">
        <v>25</v>
      </c>
    </row>
    <row r="8" spans="1:14" ht="24" x14ac:dyDescent="0.25">
      <c r="A8" s="2">
        <v>7085</v>
      </c>
      <c r="B8" s="5" t="s">
        <v>33</v>
      </c>
      <c r="C8" s="1" t="s">
        <v>17</v>
      </c>
      <c r="D8" s="1" t="s">
        <v>24</v>
      </c>
      <c r="E8" s="1" t="s">
        <v>17</v>
      </c>
      <c r="F8" s="1" t="s">
        <v>18</v>
      </c>
      <c r="G8" s="1" t="s">
        <v>18</v>
      </c>
      <c r="H8" s="1" t="s">
        <v>16</v>
      </c>
      <c r="I8" s="1" t="s">
        <v>17</v>
      </c>
      <c r="J8" s="1" t="s">
        <v>24</v>
      </c>
      <c r="K8" s="1" t="s">
        <v>24</v>
      </c>
      <c r="L8" s="1" t="s">
        <v>17</v>
      </c>
      <c r="M8" s="1" t="s">
        <v>17</v>
      </c>
      <c r="N8" s="38" t="s">
        <v>25</v>
      </c>
    </row>
    <row r="9" spans="1:14" ht="84" x14ac:dyDescent="0.25">
      <c r="A9" s="7">
        <v>6515</v>
      </c>
      <c r="B9" s="5" t="s">
        <v>34</v>
      </c>
      <c r="C9" s="1" t="s">
        <v>17</v>
      </c>
      <c r="D9" s="1" t="s">
        <v>17</v>
      </c>
      <c r="E9" s="1" t="s">
        <v>17</v>
      </c>
      <c r="F9" s="1" t="s">
        <v>18</v>
      </c>
      <c r="G9" s="1" t="s">
        <v>18</v>
      </c>
      <c r="H9" s="1" t="s">
        <v>27</v>
      </c>
      <c r="I9" s="1" t="s">
        <v>17</v>
      </c>
      <c r="J9" s="1" t="s">
        <v>17</v>
      </c>
      <c r="K9" s="1" t="s">
        <v>17</v>
      </c>
      <c r="L9" s="1" t="s">
        <v>17</v>
      </c>
      <c r="M9" s="1" t="s">
        <v>17</v>
      </c>
      <c r="N9" s="38" t="s">
        <v>31</v>
      </c>
    </row>
    <row r="10" spans="1:14" ht="48" x14ac:dyDescent="0.25">
      <c r="A10" s="2">
        <v>6624</v>
      </c>
      <c r="B10" s="5" t="s">
        <v>35</v>
      </c>
      <c r="C10" s="1" t="s">
        <v>17</v>
      </c>
      <c r="D10" s="1" t="s">
        <v>16</v>
      </c>
      <c r="E10" s="1" t="s">
        <v>17</v>
      </c>
      <c r="F10" s="1" t="s">
        <v>18</v>
      </c>
      <c r="G10" s="1" t="s">
        <v>18</v>
      </c>
      <c r="H10" s="1" t="s">
        <v>16</v>
      </c>
      <c r="I10" s="1" t="s">
        <v>17</v>
      </c>
      <c r="J10" s="1" t="s">
        <v>17</v>
      </c>
      <c r="K10" s="1" t="s">
        <v>17</v>
      </c>
      <c r="L10" s="1" t="s">
        <v>17</v>
      </c>
      <c r="M10" s="1" t="s">
        <v>17</v>
      </c>
      <c r="N10" s="38" t="s">
        <v>25</v>
      </c>
    </row>
    <row r="11" spans="1:14" ht="48" x14ac:dyDescent="0.25">
      <c r="A11" s="2">
        <v>6406</v>
      </c>
      <c r="B11" s="3" t="s">
        <v>36</v>
      </c>
      <c r="C11" s="1" t="s">
        <v>17</v>
      </c>
      <c r="D11" s="1" t="s">
        <v>16</v>
      </c>
      <c r="E11" s="1" t="s">
        <v>18</v>
      </c>
      <c r="F11" s="1" t="s">
        <v>18</v>
      </c>
      <c r="G11" s="1" t="s">
        <v>18</v>
      </c>
      <c r="H11" s="1" t="s">
        <v>16</v>
      </c>
      <c r="I11" s="1" t="s">
        <v>17</v>
      </c>
      <c r="J11" s="1" t="s">
        <v>17</v>
      </c>
      <c r="K11" s="1" t="s">
        <v>17</v>
      </c>
      <c r="L11" s="1" t="s">
        <v>17</v>
      </c>
      <c r="M11" s="1" t="s">
        <v>17</v>
      </c>
      <c r="N11" s="38" t="s">
        <v>25</v>
      </c>
    </row>
    <row r="12" spans="1:14" ht="72" x14ac:dyDescent="0.25">
      <c r="A12" s="2">
        <v>6454</v>
      </c>
      <c r="B12" s="3" t="s">
        <v>37</v>
      </c>
      <c r="C12" s="1" t="s">
        <v>17</v>
      </c>
      <c r="D12" s="1" t="s">
        <v>17</v>
      </c>
      <c r="E12" s="1" t="s">
        <v>17</v>
      </c>
      <c r="F12" s="1" t="s">
        <v>18</v>
      </c>
      <c r="G12" s="1" t="s">
        <v>18</v>
      </c>
      <c r="H12" s="1" t="s">
        <v>38</v>
      </c>
      <c r="I12" s="1" t="s">
        <v>17</v>
      </c>
      <c r="J12" s="1" t="s">
        <v>17</v>
      </c>
      <c r="K12" s="1" t="s">
        <v>17</v>
      </c>
      <c r="L12" s="1" t="s">
        <v>17</v>
      </c>
      <c r="M12" s="1" t="s">
        <v>17</v>
      </c>
      <c r="N12" s="38" t="s">
        <v>31</v>
      </c>
    </row>
    <row r="13" spans="1:14" ht="36" x14ac:dyDescent="0.25">
      <c r="A13" s="2">
        <v>7437</v>
      </c>
      <c r="B13" s="3" t="s">
        <v>39</v>
      </c>
      <c r="C13" s="1" t="s">
        <v>17</v>
      </c>
      <c r="D13" s="1" t="s">
        <v>17</v>
      </c>
      <c r="E13" s="1" t="s">
        <v>16</v>
      </c>
      <c r="F13" s="1" t="s">
        <v>18</v>
      </c>
      <c r="G13" s="1" t="s">
        <v>18</v>
      </c>
      <c r="H13" s="1" t="s">
        <v>23</v>
      </c>
      <c r="I13" s="1" t="s">
        <v>17</v>
      </c>
      <c r="J13" s="1" t="s">
        <v>17</v>
      </c>
      <c r="K13" s="1" t="s">
        <v>17</v>
      </c>
      <c r="L13" s="1" t="s">
        <v>17</v>
      </c>
      <c r="M13" s="1" t="s">
        <v>17</v>
      </c>
      <c r="N13" s="38" t="s">
        <v>25</v>
      </c>
    </row>
    <row r="14" spans="1:14" ht="84" x14ac:dyDescent="0.25">
      <c r="A14" s="2">
        <v>6269</v>
      </c>
      <c r="B14" s="3" t="s">
        <v>40</v>
      </c>
      <c r="C14" s="1" t="s">
        <v>17</v>
      </c>
      <c r="D14" s="1" t="s">
        <v>17</v>
      </c>
      <c r="E14" s="1" t="s">
        <v>17</v>
      </c>
      <c r="F14" s="1" t="s">
        <v>18</v>
      </c>
      <c r="G14" s="1" t="s">
        <v>18</v>
      </c>
      <c r="H14" s="1" t="s">
        <v>17</v>
      </c>
      <c r="I14" s="1" t="s">
        <v>17</v>
      </c>
      <c r="J14" s="1" t="s">
        <v>17</v>
      </c>
      <c r="K14" s="1" t="s">
        <v>17</v>
      </c>
      <c r="L14" s="1" t="s">
        <v>17</v>
      </c>
      <c r="M14" s="1" t="s">
        <v>17</v>
      </c>
      <c r="N14" s="38" t="s">
        <v>31</v>
      </c>
    </row>
    <row r="15" spans="1:14" ht="48" x14ac:dyDescent="0.25">
      <c r="A15" s="2">
        <v>6444</v>
      </c>
      <c r="B15" s="3" t="s">
        <v>41</v>
      </c>
      <c r="C15" s="1" t="s">
        <v>17</v>
      </c>
      <c r="D15" s="1" t="s">
        <v>17</v>
      </c>
      <c r="E15" s="1" t="s">
        <v>17</v>
      </c>
      <c r="F15" s="1" t="s">
        <v>18</v>
      </c>
      <c r="G15" s="1" t="s">
        <v>18</v>
      </c>
      <c r="H15" s="1" t="s">
        <v>16</v>
      </c>
      <c r="I15" s="1" t="s">
        <v>17</v>
      </c>
      <c r="J15" s="1" t="s">
        <v>17</v>
      </c>
      <c r="K15" s="1" t="s">
        <v>17</v>
      </c>
      <c r="L15" s="1" t="s">
        <v>17</v>
      </c>
      <c r="M15" s="1" t="s">
        <v>17</v>
      </c>
      <c r="N15" s="38" t="s">
        <v>25</v>
      </c>
    </row>
    <row r="16" spans="1:14" ht="36" x14ac:dyDescent="0.25">
      <c r="A16" s="2">
        <v>6308</v>
      </c>
      <c r="B16" s="3" t="s">
        <v>42</v>
      </c>
      <c r="C16" s="1" t="s">
        <v>17</v>
      </c>
      <c r="D16" s="1" t="s">
        <v>16</v>
      </c>
      <c r="E16" s="1" t="s">
        <v>18</v>
      </c>
      <c r="F16" s="1" t="s">
        <v>43</v>
      </c>
      <c r="G16" s="1" t="s">
        <v>18</v>
      </c>
      <c r="H16" s="1" t="s">
        <v>16</v>
      </c>
      <c r="I16" s="1" t="s">
        <v>17</v>
      </c>
      <c r="J16" s="1" t="s">
        <v>17</v>
      </c>
      <c r="K16" s="1" t="s">
        <v>17</v>
      </c>
      <c r="L16" s="1" t="s">
        <v>17</v>
      </c>
      <c r="M16" s="1" t="s">
        <v>17</v>
      </c>
      <c r="N16" s="38" t="s">
        <v>25</v>
      </c>
    </row>
    <row r="17" spans="1:14" ht="60" x14ac:dyDescent="0.25">
      <c r="A17" s="7">
        <v>6519</v>
      </c>
      <c r="B17" s="5" t="s">
        <v>44</v>
      </c>
      <c r="C17" s="1" t="s">
        <v>16</v>
      </c>
      <c r="D17" s="1" t="s">
        <v>16</v>
      </c>
      <c r="E17" s="1" t="s">
        <v>18</v>
      </c>
      <c r="F17" s="1" t="s">
        <v>16</v>
      </c>
      <c r="G17" s="1" t="s">
        <v>16</v>
      </c>
      <c r="H17" s="1" t="s">
        <v>16</v>
      </c>
      <c r="I17" s="1" t="s">
        <v>17</v>
      </c>
      <c r="J17" s="1" t="s">
        <v>18</v>
      </c>
      <c r="K17" s="1" t="s">
        <v>18</v>
      </c>
      <c r="L17" s="1" t="s">
        <v>18</v>
      </c>
      <c r="M17" s="1" t="s">
        <v>17</v>
      </c>
      <c r="N17" s="38" t="s">
        <v>21</v>
      </c>
    </row>
    <row r="18" spans="1:14" x14ac:dyDescent="0.25">
      <c r="A18" s="6">
        <v>6550</v>
      </c>
      <c r="B18" s="8" t="s">
        <v>227</v>
      </c>
      <c r="C18" s="1" t="s">
        <v>17</v>
      </c>
      <c r="D18" s="1" t="s">
        <v>17</v>
      </c>
      <c r="E18" s="1" t="s">
        <v>17</v>
      </c>
      <c r="F18" s="1" t="s">
        <v>18</v>
      </c>
      <c r="G18" s="1" t="s">
        <v>18</v>
      </c>
      <c r="H18" s="1" t="s">
        <v>18</v>
      </c>
      <c r="I18" s="1" t="s">
        <v>17</v>
      </c>
      <c r="J18" s="1" t="s">
        <v>17</v>
      </c>
      <c r="K18" s="1" t="s">
        <v>17</v>
      </c>
      <c r="L18" s="1" t="s">
        <v>16</v>
      </c>
      <c r="M18" s="1" t="s">
        <v>17</v>
      </c>
      <c r="N18" s="38" t="s">
        <v>25</v>
      </c>
    </row>
    <row r="19" spans="1:14" ht="24" x14ac:dyDescent="0.25">
      <c r="A19" s="2">
        <v>7309</v>
      </c>
      <c r="B19" s="5" t="s">
        <v>45</v>
      </c>
      <c r="C19" s="1" t="s">
        <v>17</v>
      </c>
      <c r="D19" s="1" t="s">
        <v>17</v>
      </c>
      <c r="E19" s="1" t="s">
        <v>18</v>
      </c>
      <c r="F19" s="1" t="s">
        <v>18</v>
      </c>
      <c r="G19" s="1" t="s">
        <v>18</v>
      </c>
      <c r="H19" s="1" t="s">
        <v>18</v>
      </c>
      <c r="I19" s="1" t="s">
        <v>16</v>
      </c>
      <c r="J19" s="1" t="s">
        <v>16</v>
      </c>
      <c r="K19" s="1" t="s">
        <v>16</v>
      </c>
      <c r="L19" s="1" t="s">
        <v>17</v>
      </c>
      <c r="M19" s="1" t="s">
        <v>17</v>
      </c>
      <c r="N19" s="38" t="s">
        <v>21</v>
      </c>
    </row>
    <row r="20" spans="1:14" ht="24" x14ac:dyDescent="0.25">
      <c r="A20" s="2">
        <v>6431</v>
      </c>
      <c r="B20" s="3" t="s">
        <v>46</v>
      </c>
      <c r="C20" s="1" t="s">
        <v>17</v>
      </c>
      <c r="D20" s="1" t="s">
        <v>17</v>
      </c>
      <c r="E20" s="1" t="s">
        <v>18</v>
      </c>
      <c r="F20" s="9" t="s">
        <v>18</v>
      </c>
      <c r="G20" s="9" t="s">
        <v>18</v>
      </c>
      <c r="H20" s="9" t="s">
        <v>43</v>
      </c>
      <c r="I20" s="1" t="s">
        <v>17</v>
      </c>
      <c r="J20" s="1" t="s">
        <v>17</v>
      </c>
      <c r="K20" s="1" t="s">
        <v>17</v>
      </c>
      <c r="L20" s="1" t="s">
        <v>18</v>
      </c>
      <c r="M20" s="1" t="s">
        <v>17</v>
      </c>
      <c r="N20" s="38" t="s">
        <v>25</v>
      </c>
    </row>
    <row r="21" spans="1:14" x14ac:dyDescent="0.25">
      <c r="A21" s="2">
        <v>6435</v>
      </c>
      <c r="B21" s="3" t="s">
        <v>47</v>
      </c>
      <c r="C21" s="1" t="s">
        <v>17</v>
      </c>
      <c r="D21" s="1" t="s">
        <v>16</v>
      </c>
      <c r="E21" s="1" t="s">
        <v>18</v>
      </c>
      <c r="F21" s="1" t="s">
        <v>18</v>
      </c>
      <c r="G21" s="1" t="s">
        <v>18</v>
      </c>
      <c r="H21" s="1" t="s">
        <v>16</v>
      </c>
      <c r="I21" s="1" t="s">
        <v>17</v>
      </c>
      <c r="J21" s="1" t="s">
        <v>17</v>
      </c>
      <c r="K21" s="1" t="s">
        <v>17</v>
      </c>
      <c r="L21" s="1" t="s">
        <v>18</v>
      </c>
      <c r="M21" s="1" t="s">
        <v>17</v>
      </c>
      <c r="N21" s="38" t="s">
        <v>25</v>
      </c>
    </row>
    <row r="22" spans="1:14" ht="60" x14ac:dyDescent="0.25">
      <c r="A22" s="39">
        <v>6284</v>
      </c>
      <c r="B22" s="40" t="s">
        <v>48</v>
      </c>
      <c r="C22" s="41" t="s">
        <v>17</v>
      </c>
      <c r="D22" s="41" t="s">
        <v>17</v>
      </c>
      <c r="E22" s="41" t="s">
        <v>18</v>
      </c>
      <c r="F22" s="41" t="s">
        <v>18</v>
      </c>
      <c r="G22" s="41" t="s">
        <v>18</v>
      </c>
      <c r="H22" s="41" t="s">
        <v>16</v>
      </c>
      <c r="I22" s="41" t="s">
        <v>17</v>
      </c>
      <c r="J22" s="41" t="s">
        <v>17</v>
      </c>
      <c r="K22" s="41" t="s">
        <v>17</v>
      </c>
      <c r="L22" s="41" t="s">
        <v>17</v>
      </c>
      <c r="M22" s="41" t="s">
        <v>17</v>
      </c>
      <c r="N22" s="42" t="s">
        <v>25</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81907-0494-8C4A-A902-8DFD204C32D8}">
  <dimension ref="A1:B7"/>
  <sheetViews>
    <sheetView zoomScale="150" zoomScaleNormal="150" workbookViewId="0"/>
  </sheetViews>
  <sheetFormatPr defaultColWidth="11" defaultRowHeight="15.75" x14ac:dyDescent="0.25"/>
  <cols>
    <col min="1" max="1" width="13" customWidth="1"/>
    <col min="2" max="2" width="33" customWidth="1"/>
  </cols>
  <sheetData>
    <row r="1" spans="1:2" x14ac:dyDescent="0.25">
      <c r="A1" s="103" t="s">
        <v>219</v>
      </c>
    </row>
    <row r="2" spans="1:2" x14ac:dyDescent="0.25">
      <c r="A2" s="103" t="s">
        <v>220</v>
      </c>
      <c r="B2" t="s">
        <v>51</v>
      </c>
    </row>
    <row r="3" spans="1:2" ht="78.75" x14ac:dyDescent="0.25">
      <c r="A3" s="103" t="s">
        <v>21</v>
      </c>
      <c r="B3" s="107" t="s">
        <v>221</v>
      </c>
    </row>
    <row r="4" spans="1:2" ht="94.5" x14ac:dyDescent="0.25">
      <c r="A4" s="103" t="s">
        <v>25</v>
      </c>
      <c r="B4" s="107" t="s">
        <v>222</v>
      </c>
    </row>
    <row r="5" spans="1:2" ht="94.5" x14ac:dyDescent="0.25">
      <c r="A5" s="103" t="s">
        <v>31</v>
      </c>
      <c r="B5" s="107" t="s">
        <v>223</v>
      </c>
    </row>
    <row r="6" spans="1:2" ht="94.5" x14ac:dyDescent="0.25">
      <c r="A6" s="103" t="s">
        <v>213</v>
      </c>
      <c r="B6" s="107" t="s">
        <v>224</v>
      </c>
    </row>
    <row r="7" spans="1:2" ht="78.75" x14ac:dyDescent="0.25">
      <c r="A7" s="103" t="s">
        <v>225</v>
      </c>
      <c r="B7" s="107" t="s">
        <v>226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8847-DB3D-CA4B-86C4-8360AD55FD84}">
  <dimension ref="A1:AC16"/>
  <sheetViews>
    <sheetView zoomScale="120" zoomScaleNormal="120" workbookViewId="0"/>
  </sheetViews>
  <sheetFormatPr defaultColWidth="8.875" defaultRowHeight="11.25" x14ac:dyDescent="0.25"/>
  <cols>
    <col min="1" max="1" width="44.5" style="11" customWidth="1"/>
    <col min="2" max="2" width="108" style="10" customWidth="1"/>
    <col min="3" max="3" width="9.5" style="12" customWidth="1"/>
    <col min="4" max="4" width="43.5" style="13" customWidth="1"/>
    <col min="5" max="13" width="9.5" style="12" customWidth="1"/>
    <col min="14" max="14" width="8.875" style="10"/>
    <col min="15" max="29" width="8.875" style="11"/>
    <col min="30" max="16384" width="8.875" style="10"/>
  </cols>
  <sheetData>
    <row r="1" spans="1:29" x14ac:dyDescent="0.25">
      <c r="A1" s="28" t="s">
        <v>49</v>
      </c>
      <c r="B1" s="27"/>
    </row>
    <row r="2" spans="1:29" x14ac:dyDescent="0.2">
      <c r="A2" s="108" t="s">
        <v>50</v>
      </c>
      <c r="B2" s="109" t="s">
        <v>51</v>
      </c>
      <c r="C2" s="24"/>
      <c r="D2" s="26"/>
      <c r="E2" s="24"/>
      <c r="F2" s="24"/>
      <c r="G2" s="24"/>
      <c r="H2" s="24"/>
      <c r="I2" s="25"/>
      <c r="J2" s="24"/>
      <c r="K2" s="24"/>
      <c r="L2" s="24"/>
      <c r="M2" s="24"/>
      <c r="N2" s="23"/>
      <c r="O2" s="22"/>
      <c r="P2" s="22"/>
      <c r="Q2" s="22"/>
      <c r="R2" s="22"/>
      <c r="S2" s="22"/>
      <c r="T2" s="22"/>
      <c r="U2" s="22"/>
      <c r="V2" s="22"/>
      <c r="W2" s="22"/>
      <c r="X2" s="22"/>
    </row>
    <row r="3" spans="1:29" s="15" customFormat="1" ht="304.5" thickBot="1" x14ac:dyDescent="0.3">
      <c r="A3" s="21" t="s">
        <v>52</v>
      </c>
      <c r="B3" s="29" t="s">
        <v>53</v>
      </c>
      <c r="C3" s="12"/>
      <c r="D3" s="20"/>
      <c r="E3" s="12"/>
      <c r="F3" s="12"/>
      <c r="G3" s="12"/>
      <c r="H3" s="12"/>
      <c r="I3" s="12"/>
      <c r="J3" s="12"/>
      <c r="K3" s="12"/>
      <c r="L3" s="12"/>
      <c r="M3" s="12"/>
      <c r="O3" s="12"/>
      <c r="P3" s="12"/>
      <c r="Q3" s="12"/>
      <c r="R3" s="12"/>
      <c r="S3" s="12"/>
      <c r="T3" s="12"/>
      <c r="U3" s="12"/>
      <c r="V3" s="12"/>
      <c r="W3" s="12"/>
      <c r="X3" s="12"/>
      <c r="Y3" s="12"/>
      <c r="Z3" s="12"/>
      <c r="AA3" s="12"/>
      <c r="AB3" s="12"/>
      <c r="AC3" s="12"/>
    </row>
    <row r="4" spans="1:29" s="15" customFormat="1" ht="156" customHeight="1" thickBot="1" x14ac:dyDescent="0.3">
      <c r="A4" s="21" t="s">
        <v>54</v>
      </c>
      <c r="B4" s="29" t="s">
        <v>55</v>
      </c>
      <c r="C4" s="12"/>
      <c r="D4" s="13"/>
      <c r="E4" s="12"/>
      <c r="F4" s="12"/>
      <c r="G4" s="12"/>
      <c r="H4" s="12"/>
      <c r="I4" s="12"/>
      <c r="J4" s="12"/>
      <c r="K4" s="12"/>
      <c r="L4" s="12"/>
      <c r="M4" s="12"/>
      <c r="O4" s="12"/>
      <c r="P4" s="12"/>
      <c r="Q4" s="12"/>
      <c r="R4" s="12"/>
      <c r="S4" s="12"/>
      <c r="T4" s="12"/>
      <c r="U4" s="12"/>
      <c r="V4" s="12"/>
      <c r="W4" s="12"/>
      <c r="X4" s="12"/>
      <c r="Y4" s="12"/>
      <c r="Z4" s="12"/>
      <c r="AA4" s="12"/>
      <c r="AB4" s="12"/>
      <c r="AC4" s="12"/>
    </row>
    <row r="5" spans="1:29" s="15" customFormat="1" ht="47.1" customHeight="1" thickBot="1" x14ac:dyDescent="0.3">
      <c r="A5" s="21" t="s">
        <v>56</v>
      </c>
      <c r="B5" s="29" t="s">
        <v>57</v>
      </c>
      <c r="C5" s="12"/>
      <c r="D5" s="20"/>
      <c r="E5" s="12"/>
      <c r="F5" s="12"/>
      <c r="G5" s="12"/>
      <c r="H5" s="12"/>
      <c r="I5" s="12"/>
      <c r="J5" s="12"/>
      <c r="K5" s="12"/>
      <c r="L5" s="12"/>
      <c r="M5" s="12"/>
      <c r="O5" s="12"/>
      <c r="P5" s="12"/>
      <c r="Q5" s="12"/>
      <c r="R5" s="12"/>
      <c r="S5" s="12"/>
      <c r="T5" s="12"/>
      <c r="U5" s="12"/>
      <c r="V5" s="12"/>
      <c r="W5" s="12"/>
      <c r="X5" s="12"/>
      <c r="Y5" s="12"/>
      <c r="Z5" s="12"/>
      <c r="AA5" s="12"/>
      <c r="AB5" s="12"/>
      <c r="AC5" s="12"/>
    </row>
    <row r="6" spans="1:29" s="15" customFormat="1" ht="203.25" thickBot="1" x14ac:dyDescent="0.3">
      <c r="A6" s="21" t="s">
        <v>58</v>
      </c>
      <c r="B6" s="29" t="s">
        <v>59</v>
      </c>
      <c r="C6" s="12"/>
      <c r="D6" s="13"/>
      <c r="E6" s="12"/>
      <c r="F6" s="12"/>
      <c r="G6" s="12"/>
      <c r="H6" s="12"/>
      <c r="I6" s="12"/>
      <c r="J6" s="12"/>
      <c r="K6" s="12"/>
      <c r="L6" s="12"/>
      <c r="M6" s="12"/>
      <c r="O6" s="12"/>
      <c r="P6" s="12"/>
      <c r="Q6" s="12"/>
      <c r="R6" s="12"/>
      <c r="S6" s="12"/>
      <c r="T6" s="12"/>
      <c r="U6" s="12"/>
      <c r="V6" s="12"/>
      <c r="W6" s="12"/>
      <c r="X6" s="12"/>
      <c r="Y6" s="12"/>
      <c r="Z6" s="12"/>
      <c r="AA6" s="12"/>
      <c r="AB6" s="12"/>
      <c r="AC6" s="12"/>
    </row>
    <row r="7" spans="1:29" s="15" customFormat="1" ht="68.25" thickBot="1" x14ac:dyDescent="0.3">
      <c r="A7" s="21" t="s">
        <v>60</v>
      </c>
      <c r="B7" s="29" t="s">
        <v>61</v>
      </c>
      <c r="C7" s="12"/>
      <c r="D7" s="13"/>
      <c r="E7" s="12"/>
      <c r="F7" s="12"/>
      <c r="G7" s="12"/>
      <c r="H7" s="12"/>
      <c r="I7" s="12"/>
      <c r="J7" s="12"/>
      <c r="K7" s="12"/>
      <c r="L7" s="12"/>
      <c r="M7" s="12"/>
      <c r="O7" s="12"/>
      <c r="P7" s="12"/>
      <c r="Q7" s="12"/>
      <c r="R7" s="12"/>
      <c r="S7" s="12"/>
      <c r="T7" s="12"/>
      <c r="U7" s="12"/>
      <c r="V7" s="12"/>
      <c r="W7" s="12"/>
      <c r="X7" s="12"/>
      <c r="Y7" s="12"/>
      <c r="Z7" s="12"/>
      <c r="AA7" s="12"/>
      <c r="AB7" s="12"/>
      <c r="AC7" s="12"/>
    </row>
    <row r="8" spans="1:29" s="15" customFormat="1" ht="45.75" thickBot="1" x14ac:dyDescent="0.3">
      <c r="A8" s="21" t="s">
        <v>62</v>
      </c>
      <c r="B8" s="29" t="s">
        <v>63</v>
      </c>
      <c r="C8" s="12"/>
      <c r="D8" s="20"/>
      <c r="E8" s="12"/>
      <c r="F8" s="12"/>
      <c r="G8" s="12"/>
      <c r="H8" s="12"/>
      <c r="I8" s="12"/>
      <c r="J8" s="12"/>
      <c r="K8" s="12"/>
      <c r="L8" s="12"/>
      <c r="M8" s="12"/>
      <c r="O8" s="12"/>
      <c r="P8" s="12"/>
      <c r="Q8" s="12"/>
      <c r="R8" s="12"/>
      <c r="S8" s="12"/>
      <c r="T8" s="12"/>
      <c r="U8" s="12"/>
      <c r="V8" s="12"/>
      <c r="W8" s="12"/>
      <c r="X8" s="12"/>
      <c r="Y8" s="12"/>
      <c r="Z8" s="12"/>
      <c r="AA8" s="12"/>
      <c r="AB8" s="12"/>
      <c r="AC8" s="12"/>
    </row>
    <row r="9" spans="1:29" s="15" customFormat="1" ht="23.25" thickBot="1" x14ac:dyDescent="0.3">
      <c r="A9" s="21" t="s">
        <v>64</v>
      </c>
      <c r="B9" s="30" t="s">
        <v>65</v>
      </c>
      <c r="C9" s="12"/>
      <c r="D9" s="20"/>
      <c r="E9" s="12"/>
      <c r="F9" s="12"/>
      <c r="G9" s="12"/>
      <c r="H9" s="12"/>
      <c r="I9" s="12"/>
      <c r="J9" s="12"/>
      <c r="K9" s="12"/>
      <c r="L9" s="12"/>
      <c r="M9" s="12"/>
      <c r="O9" s="12"/>
      <c r="P9" s="12"/>
      <c r="Q9" s="12"/>
      <c r="R9" s="12"/>
      <c r="S9" s="12"/>
      <c r="T9" s="12"/>
      <c r="U9" s="12"/>
      <c r="V9" s="12"/>
      <c r="W9" s="12"/>
      <c r="X9" s="12"/>
      <c r="Y9" s="12"/>
      <c r="Z9" s="12"/>
      <c r="AA9" s="12"/>
      <c r="AB9" s="12"/>
      <c r="AC9" s="12"/>
    </row>
    <row r="10" spans="1:29" s="15" customFormat="1" ht="12" thickBot="1" x14ac:dyDescent="0.3">
      <c r="A10" s="21" t="s">
        <v>66</v>
      </c>
      <c r="B10" s="30" t="s">
        <v>67</v>
      </c>
      <c r="C10" s="12"/>
      <c r="D10" s="13"/>
      <c r="E10" s="12"/>
      <c r="F10" s="12"/>
      <c r="G10" s="12"/>
      <c r="H10" s="12"/>
      <c r="I10" s="12"/>
      <c r="J10" s="12"/>
      <c r="K10" s="12"/>
      <c r="L10" s="12"/>
      <c r="M10" s="12"/>
      <c r="O10" s="12"/>
      <c r="P10" s="12"/>
      <c r="Q10" s="12"/>
      <c r="R10" s="12"/>
      <c r="S10" s="12"/>
      <c r="T10" s="12"/>
      <c r="U10" s="12"/>
      <c r="V10" s="12"/>
      <c r="W10" s="12"/>
      <c r="X10" s="12"/>
      <c r="Y10" s="12"/>
      <c r="Z10" s="12"/>
      <c r="AA10" s="12"/>
      <c r="AB10" s="12"/>
      <c r="AC10" s="12"/>
    </row>
    <row r="11" spans="1:29" s="15" customFormat="1" ht="12" thickBot="1" x14ac:dyDescent="0.3">
      <c r="A11" s="21" t="s">
        <v>68</v>
      </c>
      <c r="B11" s="30" t="s">
        <v>69</v>
      </c>
      <c r="C11" s="12"/>
      <c r="D11" s="13"/>
      <c r="E11" s="12"/>
      <c r="F11" s="12"/>
      <c r="G11" s="12"/>
      <c r="H11" s="12"/>
      <c r="I11" s="12"/>
      <c r="J11" s="12"/>
      <c r="K11" s="12"/>
      <c r="L11" s="12"/>
      <c r="M11" s="12"/>
      <c r="O11" s="12"/>
      <c r="P11" s="12"/>
      <c r="Q11" s="12"/>
      <c r="R11" s="12"/>
      <c r="S11" s="12"/>
      <c r="T11" s="12"/>
      <c r="U11" s="12"/>
      <c r="V11" s="12"/>
      <c r="W11" s="12"/>
      <c r="X11" s="12"/>
      <c r="Y11" s="12"/>
      <c r="Z11" s="12"/>
      <c r="AA11" s="12"/>
      <c r="AB11" s="12"/>
      <c r="AC11" s="12"/>
    </row>
    <row r="12" spans="1:29" s="15" customFormat="1" ht="124.5" thickBot="1" x14ac:dyDescent="0.3">
      <c r="A12" s="21" t="s">
        <v>70</v>
      </c>
      <c r="B12" s="29" t="s">
        <v>71</v>
      </c>
      <c r="C12" s="12"/>
      <c r="D12" s="20"/>
      <c r="E12" s="12"/>
      <c r="F12" s="12"/>
      <c r="G12" s="12"/>
      <c r="H12" s="12"/>
      <c r="I12" s="12"/>
      <c r="J12" s="12"/>
      <c r="K12" s="12"/>
      <c r="L12" s="12"/>
      <c r="M12" s="12"/>
      <c r="O12" s="12"/>
      <c r="P12" s="12"/>
      <c r="Q12" s="12"/>
      <c r="R12" s="12"/>
      <c r="S12" s="12"/>
      <c r="T12" s="12"/>
      <c r="U12" s="12"/>
      <c r="V12" s="12"/>
      <c r="W12" s="12"/>
      <c r="X12" s="12"/>
      <c r="Y12" s="12"/>
      <c r="Z12" s="12"/>
      <c r="AA12" s="12"/>
      <c r="AB12" s="12"/>
      <c r="AC12" s="12"/>
    </row>
    <row r="13" spans="1:29" s="15" customFormat="1" ht="79.5" thickBot="1" x14ac:dyDescent="0.3">
      <c r="A13" s="21" t="s">
        <v>72</v>
      </c>
      <c r="B13" s="29" t="s">
        <v>73</v>
      </c>
      <c r="C13" s="12"/>
      <c r="D13" s="20"/>
      <c r="E13" s="12"/>
      <c r="F13" s="12"/>
      <c r="G13" s="12"/>
      <c r="H13" s="12"/>
      <c r="I13" s="12"/>
      <c r="J13" s="12"/>
      <c r="K13" s="12"/>
      <c r="L13" s="12"/>
      <c r="M13" s="12"/>
      <c r="O13" s="12"/>
      <c r="P13" s="12"/>
      <c r="Q13" s="12"/>
      <c r="R13" s="12"/>
      <c r="S13" s="12"/>
      <c r="T13" s="12"/>
      <c r="U13" s="12"/>
      <c r="V13" s="12"/>
      <c r="W13" s="12"/>
      <c r="X13" s="12"/>
      <c r="Y13" s="12"/>
      <c r="Z13" s="12"/>
      <c r="AA13" s="12"/>
      <c r="AB13" s="12"/>
      <c r="AC13" s="12"/>
    </row>
    <row r="14" spans="1:29" s="15" customFormat="1" ht="33.75" x14ac:dyDescent="0.25">
      <c r="A14" s="19" t="s">
        <v>31</v>
      </c>
      <c r="B14" s="31" t="s">
        <v>74</v>
      </c>
      <c r="C14" s="16"/>
      <c r="D14" s="18"/>
      <c r="E14" s="16"/>
      <c r="F14" s="16"/>
      <c r="G14" s="16"/>
      <c r="H14" s="16"/>
      <c r="I14" s="16"/>
      <c r="J14" s="16"/>
      <c r="K14" s="16"/>
      <c r="L14" s="16"/>
      <c r="M14" s="16"/>
      <c r="N14" s="17"/>
      <c r="O14" s="16"/>
      <c r="P14" s="16"/>
      <c r="Q14" s="16"/>
      <c r="R14" s="16"/>
      <c r="S14" s="16"/>
      <c r="T14" s="16"/>
      <c r="U14" s="16"/>
      <c r="V14" s="16"/>
      <c r="W14" s="16"/>
      <c r="X14" s="16"/>
      <c r="Y14" s="12"/>
      <c r="Z14" s="12"/>
      <c r="AA14" s="12"/>
      <c r="AB14" s="12"/>
      <c r="AC14" s="12"/>
    </row>
    <row r="15" spans="1:29" ht="45" x14ac:dyDescent="0.25">
      <c r="A15" s="32" t="s">
        <v>25</v>
      </c>
      <c r="B15" s="14" t="s">
        <v>75</v>
      </c>
    </row>
    <row r="16" spans="1:29" ht="45" x14ac:dyDescent="0.25">
      <c r="A16" s="32" t="s">
        <v>21</v>
      </c>
      <c r="B16" s="31" t="s">
        <v>76</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974B6-DE89-3E47-B4D5-89C472975EDA}">
  <dimension ref="A1:L8"/>
  <sheetViews>
    <sheetView zoomScale="121" zoomScaleNormal="120" workbookViewId="0">
      <pane xSplit="2" ySplit="2" topLeftCell="D3" activePane="bottomRight" state="frozen"/>
      <selection pane="topRight" activeCell="D1" sqref="D1"/>
      <selection pane="bottomLeft" activeCell="A2" sqref="A2"/>
      <selection pane="bottomRight" activeCell="H17" sqref="H17"/>
    </sheetView>
  </sheetViews>
  <sheetFormatPr defaultColWidth="9" defaultRowHeight="12" x14ac:dyDescent="0.25"/>
  <cols>
    <col min="1" max="1" width="7" style="33" customWidth="1"/>
    <col min="2" max="2" width="17.375" style="33" customWidth="1"/>
    <col min="3" max="3" width="23.875" style="33" customWidth="1"/>
    <col min="4" max="4" width="26.625" style="33" customWidth="1"/>
    <col min="5" max="5" width="15" style="33" customWidth="1"/>
    <col min="6" max="6" width="12.5" style="33" customWidth="1"/>
    <col min="7" max="7" width="19" style="33" customWidth="1"/>
    <col min="8" max="8" width="25" style="33" customWidth="1"/>
    <col min="9" max="9" width="15.625" style="33" customWidth="1"/>
    <col min="10" max="10" width="24.125" style="33" customWidth="1"/>
    <col min="11" max="11" width="20" style="33" customWidth="1"/>
    <col min="12" max="12" width="16" style="33" customWidth="1"/>
    <col min="13" max="257" width="9" style="33"/>
    <col min="258" max="258" width="17.375" style="33" customWidth="1"/>
    <col min="259" max="259" width="18.375" style="33" customWidth="1"/>
    <col min="260" max="260" width="16" style="33" customWidth="1"/>
    <col min="261" max="261" width="18" style="33" customWidth="1"/>
    <col min="262" max="262" width="15.375" style="33" customWidth="1"/>
    <col min="263" max="263" width="14" style="33" customWidth="1"/>
    <col min="264" max="264" width="15.375" style="33" customWidth="1"/>
    <col min="265" max="265" width="15.625" style="33" customWidth="1"/>
    <col min="266" max="266" width="15" style="33" customWidth="1"/>
    <col min="267" max="267" width="14.625" style="33" customWidth="1"/>
    <col min="268" max="513" width="9" style="33"/>
    <col min="514" max="514" width="17.375" style="33" customWidth="1"/>
    <col min="515" max="515" width="18.375" style="33" customWidth="1"/>
    <col min="516" max="516" width="16" style="33" customWidth="1"/>
    <col min="517" max="517" width="18" style="33" customWidth="1"/>
    <col min="518" max="518" width="15.375" style="33" customWidth="1"/>
    <col min="519" max="519" width="14" style="33" customWidth="1"/>
    <col min="520" max="520" width="15.375" style="33" customWidth="1"/>
    <col min="521" max="521" width="15.625" style="33" customWidth="1"/>
    <col min="522" max="522" width="15" style="33" customWidth="1"/>
    <col min="523" max="523" width="14.625" style="33" customWidth="1"/>
    <col min="524" max="769" width="9" style="33"/>
    <col min="770" max="770" width="17.375" style="33" customWidth="1"/>
    <col min="771" max="771" width="18.375" style="33" customWidth="1"/>
    <col min="772" max="772" width="16" style="33" customWidth="1"/>
    <col min="773" max="773" width="18" style="33" customWidth="1"/>
    <col min="774" max="774" width="15.375" style="33" customWidth="1"/>
    <col min="775" max="775" width="14" style="33" customWidth="1"/>
    <col min="776" max="776" width="15.375" style="33" customWidth="1"/>
    <col min="777" max="777" width="15.625" style="33" customWidth="1"/>
    <col min="778" max="778" width="15" style="33" customWidth="1"/>
    <col min="779" max="779" width="14.625" style="33" customWidth="1"/>
    <col min="780" max="1025" width="9" style="33"/>
    <col min="1026" max="1026" width="17.375" style="33" customWidth="1"/>
    <col min="1027" max="1027" width="18.375" style="33" customWidth="1"/>
    <col min="1028" max="1028" width="16" style="33" customWidth="1"/>
    <col min="1029" max="1029" width="18" style="33" customWidth="1"/>
    <col min="1030" max="1030" width="15.375" style="33" customWidth="1"/>
    <col min="1031" max="1031" width="14" style="33" customWidth="1"/>
    <col min="1032" max="1032" width="15.375" style="33" customWidth="1"/>
    <col min="1033" max="1033" width="15.625" style="33" customWidth="1"/>
    <col min="1034" max="1034" width="15" style="33" customWidth="1"/>
    <col min="1035" max="1035" width="14.625" style="33" customWidth="1"/>
    <col min="1036" max="1281" width="9" style="33"/>
    <col min="1282" max="1282" width="17.375" style="33" customWidth="1"/>
    <col min="1283" max="1283" width="18.375" style="33" customWidth="1"/>
    <col min="1284" max="1284" width="16" style="33" customWidth="1"/>
    <col min="1285" max="1285" width="18" style="33" customWidth="1"/>
    <col min="1286" max="1286" width="15.375" style="33" customWidth="1"/>
    <col min="1287" max="1287" width="14" style="33" customWidth="1"/>
    <col min="1288" max="1288" width="15.375" style="33" customWidth="1"/>
    <col min="1289" max="1289" width="15.625" style="33" customWidth="1"/>
    <col min="1290" max="1290" width="15" style="33" customWidth="1"/>
    <col min="1291" max="1291" width="14.625" style="33" customWidth="1"/>
    <col min="1292" max="1537" width="9" style="33"/>
    <col min="1538" max="1538" width="17.375" style="33" customWidth="1"/>
    <col min="1539" max="1539" width="18.375" style="33" customWidth="1"/>
    <col min="1540" max="1540" width="16" style="33" customWidth="1"/>
    <col min="1541" max="1541" width="18" style="33" customWidth="1"/>
    <col min="1542" max="1542" width="15.375" style="33" customWidth="1"/>
    <col min="1543" max="1543" width="14" style="33" customWidth="1"/>
    <col min="1544" max="1544" width="15.375" style="33" customWidth="1"/>
    <col min="1545" max="1545" width="15.625" style="33" customWidth="1"/>
    <col min="1546" max="1546" width="15" style="33" customWidth="1"/>
    <col min="1547" max="1547" width="14.625" style="33" customWidth="1"/>
    <col min="1548" max="1793" width="9" style="33"/>
    <col min="1794" max="1794" width="17.375" style="33" customWidth="1"/>
    <col min="1795" max="1795" width="18.375" style="33" customWidth="1"/>
    <col min="1796" max="1796" width="16" style="33" customWidth="1"/>
    <col min="1797" max="1797" width="18" style="33" customWidth="1"/>
    <col min="1798" max="1798" width="15.375" style="33" customWidth="1"/>
    <col min="1799" max="1799" width="14" style="33" customWidth="1"/>
    <col min="1800" max="1800" width="15.375" style="33" customWidth="1"/>
    <col min="1801" max="1801" width="15.625" style="33" customWidth="1"/>
    <col min="1802" max="1802" width="15" style="33" customWidth="1"/>
    <col min="1803" max="1803" width="14.625" style="33" customWidth="1"/>
    <col min="1804" max="2049" width="9" style="33"/>
    <col min="2050" max="2050" width="17.375" style="33" customWidth="1"/>
    <col min="2051" max="2051" width="18.375" style="33" customWidth="1"/>
    <col min="2052" max="2052" width="16" style="33" customWidth="1"/>
    <col min="2053" max="2053" width="18" style="33" customWidth="1"/>
    <col min="2054" max="2054" width="15.375" style="33" customWidth="1"/>
    <col min="2055" max="2055" width="14" style="33" customWidth="1"/>
    <col min="2056" max="2056" width="15.375" style="33" customWidth="1"/>
    <col min="2057" max="2057" width="15.625" style="33" customWidth="1"/>
    <col min="2058" max="2058" width="15" style="33" customWidth="1"/>
    <col min="2059" max="2059" width="14.625" style="33" customWidth="1"/>
    <col min="2060" max="2305" width="9" style="33"/>
    <col min="2306" max="2306" width="17.375" style="33" customWidth="1"/>
    <col min="2307" max="2307" width="18.375" style="33" customWidth="1"/>
    <col min="2308" max="2308" width="16" style="33" customWidth="1"/>
    <col min="2309" max="2309" width="18" style="33" customWidth="1"/>
    <col min="2310" max="2310" width="15.375" style="33" customWidth="1"/>
    <col min="2311" max="2311" width="14" style="33" customWidth="1"/>
    <col min="2312" max="2312" width="15.375" style="33" customWidth="1"/>
    <col min="2313" max="2313" width="15.625" style="33" customWidth="1"/>
    <col min="2314" max="2314" width="15" style="33" customWidth="1"/>
    <col min="2315" max="2315" width="14.625" style="33" customWidth="1"/>
    <col min="2316" max="2561" width="9" style="33"/>
    <col min="2562" max="2562" width="17.375" style="33" customWidth="1"/>
    <col min="2563" max="2563" width="18.375" style="33" customWidth="1"/>
    <col min="2564" max="2564" width="16" style="33" customWidth="1"/>
    <col min="2565" max="2565" width="18" style="33" customWidth="1"/>
    <col min="2566" max="2566" width="15.375" style="33" customWidth="1"/>
    <col min="2567" max="2567" width="14" style="33" customWidth="1"/>
    <col min="2568" max="2568" width="15.375" style="33" customWidth="1"/>
    <col min="2569" max="2569" width="15.625" style="33" customWidth="1"/>
    <col min="2570" max="2570" width="15" style="33" customWidth="1"/>
    <col min="2571" max="2571" width="14.625" style="33" customWidth="1"/>
    <col min="2572" max="2817" width="9" style="33"/>
    <col min="2818" max="2818" width="17.375" style="33" customWidth="1"/>
    <col min="2819" max="2819" width="18.375" style="33" customWidth="1"/>
    <col min="2820" max="2820" width="16" style="33" customWidth="1"/>
    <col min="2821" max="2821" width="18" style="33" customWidth="1"/>
    <col min="2822" max="2822" width="15.375" style="33" customWidth="1"/>
    <col min="2823" max="2823" width="14" style="33" customWidth="1"/>
    <col min="2824" max="2824" width="15.375" style="33" customWidth="1"/>
    <col min="2825" max="2825" width="15.625" style="33" customWidth="1"/>
    <col min="2826" max="2826" width="15" style="33" customWidth="1"/>
    <col min="2827" max="2827" width="14.625" style="33" customWidth="1"/>
    <col min="2828" max="3073" width="9" style="33"/>
    <col min="3074" max="3074" width="17.375" style="33" customWidth="1"/>
    <col min="3075" max="3075" width="18.375" style="33" customWidth="1"/>
    <col min="3076" max="3076" width="16" style="33" customWidth="1"/>
    <col min="3077" max="3077" width="18" style="33" customWidth="1"/>
    <col min="3078" max="3078" width="15.375" style="33" customWidth="1"/>
    <col min="3079" max="3079" width="14" style="33" customWidth="1"/>
    <col min="3080" max="3080" width="15.375" style="33" customWidth="1"/>
    <col min="3081" max="3081" width="15.625" style="33" customWidth="1"/>
    <col min="3082" max="3082" width="15" style="33" customWidth="1"/>
    <col min="3083" max="3083" width="14.625" style="33" customWidth="1"/>
    <col min="3084" max="3329" width="9" style="33"/>
    <col min="3330" max="3330" width="17.375" style="33" customWidth="1"/>
    <col min="3331" max="3331" width="18.375" style="33" customWidth="1"/>
    <col min="3332" max="3332" width="16" style="33" customWidth="1"/>
    <col min="3333" max="3333" width="18" style="33" customWidth="1"/>
    <col min="3334" max="3334" width="15.375" style="33" customWidth="1"/>
    <col min="3335" max="3335" width="14" style="33" customWidth="1"/>
    <col min="3336" max="3336" width="15.375" style="33" customWidth="1"/>
    <col min="3337" max="3337" width="15.625" style="33" customWidth="1"/>
    <col min="3338" max="3338" width="15" style="33" customWidth="1"/>
    <col min="3339" max="3339" width="14.625" style="33" customWidth="1"/>
    <col min="3340" max="3585" width="9" style="33"/>
    <col min="3586" max="3586" width="17.375" style="33" customWidth="1"/>
    <col min="3587" max="3587" width="18.375" style="33" customWidth="1"/>
    <col min="3588" max="3588" width="16" style="33" customWidth="1"/>
    <col min="3589" max="3589" width="18" style="33" customWidth="1"/>
    <col min="3590" max="3590" width="15.375" style="33" customWidth="1"/>
    <col min="3591" max="3591" width="14" style="33" customWidth="1"/>
    <col min="3592" max="3592" width="15.375" style="33" customWidth="1"/>
    <col min="3593" max="3593" width="15.625" style="33" customWidth="1"/>
    <col min="3594" max="3594" width="15" style="33" customWidth="1"/>
    <col min="3595" max="3595" width="14.625" style="33" customWidth="1"/>
    <col min="3596" max="3841" width="9" style="33"/>
    <col min="3842" max="3842" width="17.375" style="33" customWidth="1"/>
    <col min="3843" max="3843" width="18.375" style="33" customWidth="1"/>
    <col min="3844" max="3844" width="16" style="33" customWidth="1"/>
    <col min="3845" max="3845" width="18" style="33" customWidth="1"/>
    <col min="3846" max="3846" width="15.375" style="33" customWidth="1"/>
    <col min="3847" max="3847" width="14" style="33" customWidth="1"/>
    <col min="3848" max="3848" width="15.375" style="33" customWidth="1"/>
    <col min="3849" max="3849" width="15.625" style="33" customWidth="1"/>
    <col min="3850" max="3850" width="15" style="33" customWidth="1"/>
    <col min="3851" max="3851" width="14.625" style="33" customWidth="1"/>
    <col min="3852" max="4097" width="9" style="33"/>
    <col min="4098" max="4098" width="17.375" style="33" customWidth="1"/>
    <col min="4099" max="4099" width="18.375" style="33" customWidth="1"/>
    <col min="4100" max="4100" width="16" style="33" customWidth="1"/>
    <col min="4101" max="4101" width="18" style="33" customWidth="1"/>
    <col min="4102" max="4102" width="15.375" style="33" customWidth="1"/>
    <col min="4103" max="4103" width="14" style="33" customWidth="1"/>
    <col min="4104" max="4104" width="15.375" style="33" customWidth="1"/>
    <col min="4105" max="4105" width="15.625" style="33" customWidth="1"/>
    <col min="4106" max="4106" width="15" style="33" customWidth="1"/>
    <col min="4107" max="4107" width="14.625" style="33" customWidth="1"/>
    <col min="4108" max="4353" width="9" style="33"/>
    <col min="4354" max="4354" width="17.375" style="33" customWidth="1"/>
    <col min="4355" max="4355" width="18.375" style="33" customWidth="1"/>
    <col min="4356" max="4356" width="16" style="33" customWidth="1"/>
    <col min="4357" max="4357" width="18" style="33" customWidth="1"/>
    <col min="4358" max="4358" width="15.375" style="33" customWidth="1"/>
    <col min="4359" max="4359" width="14" style="33" customWidth="1"/>
    <col min="4360" max="4360" width="15.375" style="33" customWidth="1"/>
    <col min="4361" max="4361" width="15.625" style="33" customWidth="1"/>
    <col min="4362" max="4362" width="15" style="33" customWidth="1"/>
    <col min="4363" max="4363" width="14.625" style="33" customWidth="1"/>
    <col min="4364" max="4609" width="9" style="33"/>
    <col min="4610" max="4610" width="17.375" style="33" customWidth="1"/>
    <col min="4611" max="4611" width="18.375" style="33" customWidth="1"/>
    <col min="4612" max="4612" width="16" style="33" customWidth="1"/>
    <col min="4613" max="4613" width="18" style="33" customWidth="1"/>
    <col min="4614" max="4614" width="15.375" style="33" customWidth="1"/>
    <col min="4615" max="4615" width="14" style="33" customWidth="1"/>
    <col min="4616" max="4616" width="15.375" style="33" customWidth="1"/>
    <col min="4617" max="4617" width="15.625" style="33" customWidth="1"/>
    <col min="4618" max="4618" width="15" style="33" customWidth="1"/>
    <col min="4619" max="4619" width="14.625" style="33" customWidth="1"/>
    <col min="4620" max="4865" width="9" style="33"/>
    <col min="4866" max="4866" width="17.375" style="33" customWidth="1"/>
    <col min="4867" max="4867" width="18.375" style="33" customWidth="1"/>
    <col min="4868" max="4868" width="16" style="33" customWidth="1"/>
    <col min="4869" max="4869" width="18" style="33" customWidth="1"/>
    <col min="4870" max="4870" width="15.375" style="33" customWidth="1"/>
    <col min="4871" max="4871" width="14" style="33" customWidth="1"/>
    <col min="4872" max="4872" width="15.375" style="33" customWidth="1"/>
    <col min="4873" max="4873" width="15.625" style="33" customWidth="1"/>
    <col min="4874" max="4874" width="15" style="33" customWidth="1"/>
    <col min="4875" max="4875" width="14.625" style="33" customWidth="1"/>
    <col min="4876" max="5121" width="9" style="33"/>
    <col min="5122" max="5122" width="17.375" style="33" customWidth="1"/>
    <col min="5123" max="5123" width="18.375" style="33" customWidth="1"/>
    <col min="5124" max="5124" width="16" style="33" customWidth="1"/>
    <col min="5125" max="5125" width="18" style="33" customWidth="1"/>
    <col min="5126" max="5126" width="15.375" style="33" customWidth="1"/>
    <col min="5127" max="5127" width="14" style="33" customWidth="1"/>
    <col min="5128" max="5128" width="15.375" style="33" customWidth="1"/>
    <col min="5129" max="5129" width="15.625" style="33" customWidth="1"/>
    <col min="5130" max="5130" width="15" style="33" customWidth="1"/>
    <col min="5131" max="5131" width="14.625" style="33" customWidth="1"/>
    <col min="5132" max="5377" width="9" style="33"/>
    <col min="5378" max="5378" width="17.375" style="33" customWidth="1"/>
    <col min="5379" max="5379" width="18.375" style="33" customWidth="1"/>
    <col min="5380" max="5380" width="16" style="33" customWidth="1"/>
    <col min="5381" max="5381" width="18" style="33" customWidth="1"/>
    <col min="5382" max="5382" width="15.375" style="33" customWidth="1"/>
    <col min="5383" max="5383" width="14" style="33" customWidth="1"/>
    <col min="5384" max="5384" width="15.375" style="33" customWidth="1"/>
    <col min="5385" max="5385" width="15.625" style="33" customWidth="1"/>
    <col min="5386" max="5386" width="15" style="33" customWidth="1"/>
    <col min="5387" max="5387" width="14.625" style="33" customWidth="1"/>
    <col min="5388" max="5633" width="9" style="33"/>
    <col min="5634" max="5634" width="17.375" style="33" customWidth="1"/>
    <col min="5635" max="5635" width="18.375" style="33" customWidth="1"/>
    <col min="5636" max="5636" width="16" style="33" customWidth="1"/>
    <col min="5637" max="5637" width="18" style="33" customWidth="1"/>
    <col min="5638" max="5638" width="15.375" style="33" customWidth="1"/>
    <col min="5639" max="5639" width="14" style="33" customWidth="1"/>
    <col min="5640" max="5640" width="15.375" style="33" customWidth="1"/>
    <col min="5641" max="5641" width="15.625" style="33" customWidth="1"/>
    <col min="5642" max="5642" width="15" style="33" customWidth="1"/>
    <col min="5643" max="5643" width="14.625" style="33" customWidth="1"/>
    <col min="5644" max="5889" width="9" style="33"/>
    <col min="5890" max="5890" width="17.375" style="33" customWidth="1"/>
    <col min="5891" max="5891" width="18.375" style="33" customWidth="1"/>
    <col min="5892" max="5892" width="16" style="33" customWidth="1"/>
    <col min="5893" max="5893" width="18" style="33" customWidth="1"/>
    <col min="5894" max="5894" width="15.375" style="33" customWidth="1"/>
    <col min="5895" max="5895" width="14" style="33" customWidth="1"/>
    <col min="5896" max="5896" width="15.375" style="33" customWidth="1"/>
    <col min="5897" max="5897" width="15.625" style="33" customWidth="1"/>
    <col min="5898" max="5898" width="15" style="33" customWidth="1"/>
    <col min="5899" max="5899" width="14.625" style="33" customWidth="1"/>
    <col min="5900" max="6145" width="9" style="33"/>
    <col min="6146" max="6146" width="17.375" style="33" customWidth="1"/>
    <col min="6147" max="6147" width="18.375" style="33" customWidth="1"/>
    <col min="6148" max="6148" width="16" style="33" customWidth="1"/>
    <col min="6149" max="6149" width="18" style="33" customWidth="1"/>
    <col min="6150" max="6150" width="15.375" style="33" customWidth="1"/>
    <col min="6151" max="6151" width="14" style="33" customWidth="1"/>
    <col min="6152" max="6152" width="15.375" style="33" customWidth="1"/>
    <col min="6153" max="6153" width="15.625" style="33" customWidth="1"/>
    <col min="6154" max="6154" width="15" style="33" customWidth="1"/>
    <col min="6155" max="6155" width="14.625" style="33" customWidth="1"/>
    <col min="6156" max="6401" width="9" style="33"/>
    <col min="6402" max="6402" width="17.375" style="33" customWidth="1"/>
    <col min="6403" max="6403" width="18.375" style="33" customWidth="1"/>
    <col min="6404" max="6404" width="16" style="33" customWidth="1"/>
    <col min="6405" max="6405" width="18" style="33" customWidth="1"/>
    <col min="6406" max="6406" width="15.375" style="33" customWidth="1"/>
    <col min="6407" max="6407" width="14" style="33" customWidth="1"/>
    <col min="6408" max="6408" width="15.375" style="33" customWidth="1"/>
    <col min="6409" max="6409" width="15.625" style="33" customWidth="1"/>
    <col min="6410" max="6410" width="15" style="33" customWidth="1"/>
    <col min="6411" max="6411" width="14.625" style="33" customWidth="1"/>
    <col min="6412" max="6657" width="9" style="33"/>
    <col min="6658" max="6658" width="17.375" style="33" customWidth="1"/>
    <col min="6659" max="6659" width="18.375" style="33" customWidth="1"/>
    <col min="6660" max="6660" width="16" style="33" customWidth="1"/>
    <col min="6661" max="6661" width="18" style="33" customWidth="1"/>
    <col min="6662" max="6662" width="15.375" style="33" customWidth="1"/>
    <col min="6663" max="6663" width="14" style="33" customWidth="1"/>
    <col min="6664" max="6664" width="15.375" style="33" customWidth="1"/>
    <col min="6665" max="6665" width="15.625" style="33" customWidth="1"/>
    <col min="6666" max="6666" width="15" style="33" customWidth="1"/>
    <col min="6667" max="6667" width="14.625" style="33" customWidth="1"/>
    <col min="6668" max="6913" width="9" style="33"/>
    <col min="6914" max="6914" width="17.375" style="33" customWidth="1"/>
    <col min="6915" max="6915" width="18.375" style="33" customWidth="1"/>
    <col min="6916" max="6916" width="16" style="33" customWidth="1"/>
    <col min="6917" max="6917" width="18" style="33" customWidth="1"/>
    <col min="6918" max="6918" width="15.375" style="33" customWidth="1"/>
    <col min="6919" max="6919" width="14" style="33" customWidth="1"/>
    <col min="6920" max="6920" width="15.375" style="33" customWidth="1"/>
    <col min="6921" max="6921" width="15.625" style="33" customWidth="1"/>
    <col min="6922" max="6922" width="15" style="33" customWidth="1"/>
    <col min="6923" max="6923" width="14.625" style="33" customWidth="1"/>
    <col min="6924" max="7169" width="9" style="33"/>
    <col min="7170" max="7170" width="17.375" style="33" customWidth="1"/>
    <col min="7171" max="7171" width="18.375" style="33" customWidth="1"/>
    <col min="7172" max="7172" width="16" style="33" customWidth="1"/>
    <col min="7173" max="7173" width="18" style="33" customWidth="1"/>
    <col min="7174" max="7174" width="15.375" style="33" customWidth="1"/>
    <col min="7175" max="7175" width="14" style="33" customWidth="1"/>
    <col min="7176" max="7176" width="15.375" style="33" customWidth="1"/>
    <col min="7177" max="7177" width="15.625" style="33" customWidth="1"/>
    <col min="7178" max="7178" width="15" style="33" customWidth="1"/>
    <col min="7179" max="7179" width="14.625" style="33" customWidth="1"/>
    <col min="7180" max="7425" width="9" style="33"/>
    <col min="7426" max="7426" width="17.375" style="33" customWidth="1"/>
    <col min="7427" max="7427" width="18.375" style="33" customWidth="1"/>
    <col min="7428" max="7428" width="16" style="33" customWidth="1"/>
    <col min="7429" max="7429" width="18" style="33" customWidth="1"/>
    <col min="7430" max="7430" width="15.375" style="33" customWidth="1"/>
    <col min="7431" max="7431" width="14" style="33" customWidth="1"/>
    <col min="7432" max="7432" width="15.375" style="33" customWidth="1"/>
    <col min="7433" max="7433" width="15.625" style="33" customWidth="1"/>
    <col min="7434" max="7434" width="15" style="33" customWidth="1"/>
    <col min="7435" max="7435" width="14.625" style="33" customWidth="1"/>
    <col min="7436" max="7681" width="9" style="33"/>
    <col min="7682" max="7682" width="17.375" style="33" customWidth="1"/>
    <col min="7683" max="7683" width="18.375" style="33" customWidth="1"/>
    <col min="7684" max="7684" width="16" style="33" customWidth="1"/>
    <col min="7685" max="7685" width="18" style="33" customWidth="1"/>
    <col min="7686" max="7686" width="15.375" style="33" customWidth="1"/>
    <col min="7687" max="7687" width="14" style="33" customWidth="1"/>
    <col min="7688" max="7688" width="15.375" style="33" customWidth="1"/>
    <col min="7689" max="7689" width="15.625" style="33" customWidth="1"/>
    <col min="7690" max="7690" width="15" style="33" customWidth="1"/>
    <col min="7691" max="7691" width="14.625" style="33" customWidth="1"/>
    <col min="7692" max="7937" width="9" style="33"/>
    <col min="7938" max="7938" width="17.375" style="33" customWidth="1"/>
    <col min="7939" max="7939" width="18.375" style="33" customWidth="1"/>
    <col min="7940" max="7940" width="16" style="33" customWidth="1"/>
    <col min="7941" max="7941" width="18" style="33" customWidth="1"/>
    <col min="7942" max="7942" width="15.375" style="33" customWidth="1"/>
    <col min="7943" max="7943" width="14" style="33" customWidth="1"/>
    <col min="7944" max="7944" width="15.375" style="33" customWidth="1"/>
    <col min="7945" max="7945" width="15.625" style="33" customWidth="1"/>
    <col min="7946" max="7946" width="15" style="33" customWidth="1"/>
    <col min="7947" max="7947" width="14.625" style="33" customWidth="1"/>
    <col min="7948" max="8193" width="9" style="33"/>
    <col min="8194" max="8194" width="17.375" style="33" customWidth="1"/>
    <col min="8195" max="8195" width="18.375" style="33" customWidth="1"/>
    <col min="8196" max="8196" width="16" style="33" customWidth="1"/>
    <col min="8197" max="8197" width="18" style="33" customWidth="1"/>
    <col min="8198" max="8198" width="15.375" style="33" customWidth="1"/>
    <col min="8199" max="8199" width="14" style="33" customWidth="1"/>
    <col min="8200" max="8200" width="15.375" style="33" customWidth="1"/>
    <col min="8201" max="8201" width="15.625" style="33" customWidth="1"/>
    <col min="8202" max="8202" width="15" style="33" customWidth="1"/>
    <col min="8203" max="8203" width="14.625" style="33" customWidth="1"/>
    <col min="8204" max="8449" width="9" style="33"/>
    <col min="8450" max="8450" width="17.375" style="33" customWidth="1"/>
    <col min="8451" max="8451" width="18.375" style="33" customWidth="1"/>
    <col min="8452" max="8452" width="16" style="33" customWidth="1"/>
    <col min="8453" max="8453" width="18" style="33" customWidth="1"/>
    <col min="8454" max="8454" width="15.375" style="33" customWidth="1"/>
    <col min="8455" max="8455" width="14" style="33" customWidth="1"/>
    <col min="8456" max="8456" width="15.375" style="33" customWidth="1"/>
    <col min="8457" max="8457" width="15.625" style="33" customWidth="1"/>
    <col min="8458" max="8458" width="15" style="33" customWidth="1"/>
    <col min="8459" max="8459" width="14.625" style="33" customWidth="1"/>
    <col min="8460" max="8705" width="9" style="33"/>
    <col min="8706" max="8706" width="17.375" style="33" customWidth="1"/>
    <col min="8707" max="8707" width="18.375" style="33" customWidth="1"/>
    <col min="8708" max="8708" width="16" style="33" customWidth="1"/>
    <col min="8709" max="8709" width="18" style="33" customWidth="1"/>
    <col min="8710" max="8710" width="15.375" style="33" customWidth="1"/>
    <col min="8711" max="8711" width="14" style="33" customWidth="1"/>
    <col min="8712" max="8712" width="15.375" style="33" customWidth="1"/>
    <col min="8713" max="8713" width="15.625" style="33" customWidth="1"/>
    <col min="8714" max="8714" width="15" style="33" customWidth="1"/>
    <col min="8715" max="8715" width="14.625" style="33" customWidth="1"/>
    <col min="8716" max="8961" width="9" style="33"/>
    <col min="8962" max="8962" width="17.375" style="33" customWidth="1"/>
    <col min="8963" max="8963" width="18.375" style="33" customWidth="1"/>
    <col min="8964" max="8964" width="16" style="33" customWidth="1"/>
    <col min="8965" max="8965" width="18" style="33" customWidth="1"/>
    <col min="8966" max="8966" width="15.375" style="33" customWidth="1"/>
    <col min="8967" max="8967" width="14" style="33" customWidth="1"/>
    <col min="8968" max="8968" width="15.375" style="33" customWidth="1"/>
    <col min="8969" max="8969" width="15.625" style="33" customWidth="1"/>
    <col min="8970" max="8970" width="15" style="33" customWidth="1"/>
    <col min="8971" max="8971" width="14.625" style="33" customWidth="1"/>
    <col min="8972" max="9217" width="9" style="33"/>
    <col min="9218" max="9218" width="17.375" style="33" customWidth="1"/>
    <col min="9219" max="9219" width="18.375" style="33" customWidth="1"/>
    <col min="9220" max="9220" width="16" style="33" customWidth="1"/>
    <col min="9221" max="9221" width="18" style="33" customWidth="1"/>
    <col min="9222" max="9222" width="15.375" style="33" customWidth="1"/>
    <col min="9223" max="9223" width="14" style="33" customWidth="1"/>
    <col min="9224" max="9224" width="15.375" style="33" customWidth="1"/>
    <col min="9225" max="9225" width="15.625" style="33" customWidth="1"/>
    <col min="9226" max="9226" width="15" style="33" customWidth="1"/>
    <col min="9227" max="9227" width="14.625" style="33" customWidth="1"/>
    <col min="9228" max="9473" width="9" style="33"/>
    <col min="9474" max="9474" width="17.375" style="33" customWidth="1"/>
    <col min="9475" max="9475" width="18.375" style="33" customWidth="1"/>
    <col min="9476" max="9476" width="16" style="33" customWidth="1"/>
    <col min="9477" max="9477" width="18" style="33" customWidth="1"/>
    <col min="9478" max="9478" width="15.375" style="33" customWidth="1"/>
    <col min="9479" max="9479" width="14" style="33" customWidth="1"/>
    <col min="9480" max="9480" width="15.375" style="33" customWidth="1"/>
    <col min="9481" max="9481" width="15.625" style="33" customWidth="1"/>
    <col min="9482" max="9482" width="15" style="33" customWidth="1"/>
    <col min="9483" max="9483" width="14.625" style="33" customWidth="1"/>
    <col min="9484" max="9729" width="9" style="33"/>
    <col min="9730" max="9730" width="17.375" style="33" customWidth="1"/>
    <col min="9731" max="9731" width="18.375" style="33" customWidth="1"/>
    <col min="9732" max="9732" width="16" style="33" customWidth="1"/>
    <col min="9733" max="9733" width="18" style="33" customWidth="1"/>
    <col min="9734" max="9734" width="15.375" style="33" customWidth="1"/>
    <col min="9735" max="9735" width="14" style="33" customWidth="1"/>
    <col min="9736" max="9736" width="15.375" style="33" customWidth="1"/>
    <col min="9737" max="9737" width="15.625" style="33" customWidth="1"/>
    <col min="9738" max="9738" width="15" style="33" customWidth="1"/>
    <col min="9739" max="9739" width="14.625" style="33" customWidth="1"/>
    <col min="9740" max="9985" width="9" style="33"/>
    <col min="9986" max="9986" width="17.375" style="33" customWidth="1"/>
    <col min="9987" max="9987" width="18.375" style="33" customWidth="1"/>
    <col min="9988" max="9988" width="16" style="33" customWidth="1"/>
    <col min="9989" max="9989" width="18" style="33" customWidth="1"/>
    <col min="9990" max="9990" width="15.375" style="33" customWidth="1"/>
    <col min="9991" max="9991" width="14" style="33" customWidth="1"/>
    <col min="9992" max="9992" width="15.375" style="33" customWidth="1"/>
    <col min="9993" max="9993" width="15.625" style="33" customWidth="1"/>
    <col min="9994" max="9994" width="15" style="33" customWidth="1"/>
    <col min="9995" max="9995" width="14.625" style="33" customWidth="1"/>
    <col min="9996" max="10241" width="9" style="33"/>
    <col min="10242" max="10242" width="17.375" style="33" customWidth="1"/>
    <col min="10243" max="10243" width="18.375" style="33" customWidth="1"/>
    <col min="10244" max="10244" width="16" style="33" customWidth="1"/>
    <col min="10245" max="10245" width="18" style="33" customWidth="1"/>
    <col min="10246" max="10246" width="15.375" style="33" customWidth="1"/>
    <col min="10247" max="10247" width="14" style="33" customWidth="1"/>
    <col min="10248" max="10248" width="15.375" style="33" customWidth="1"/>
    <col min="10249" max="10249" width="15.625" style="33" customWidth="1"/>
    <col min="10250" max="10250" width="15" style="33" customWidth="1"/>
    <col min="10251" max="10251" width="14.625" style="33" customWidth="1"/>
    <col min="10252" max="10497" width="9" style="33"/>
    <col min="10498" max="10498" width="17.375" style="33" customWidth="1"/>
    <col min="10499" max="10499" width="18.375" style="33" customWidth="1"/>
    <col min="10500" max="10500" width="16" style="33" customWidth="1"/>
    <col min="10501" max="10501" width="18" style="33" customWidth="1"/>
    <col min="10502" max="10502" width="15.375" style="33" customWidth="1"/>
    <col min="10503" max="10503" width="14" style="33" customWidth="1"/>
    <col min="10504" max="10504" width="15.375" style="33" customWidth="1"/>
    <col min="10505" max="10505" width="15.625" style="33" customWidth="1"/>
    <col min="10506" max="10506" width="15" style="33" customWidth="1"/>
    <col min="10507" max="10507" width="14.625" style="33" customWidth="1"/>
    <col min="10508" max="10753" width="9" style="33"/>
    <col min="10754" max="10754" width="17.375" style="33" customWidth="1"/>
    <col min="10755" max="10755" width="18.375" style="33" customWidth="1"/>
    <col min="10756" max="10756" width="16" style="33" customWidth="1"/>
    <col min="10757" max="10757" width="18" style="33" customWidth="1"/>
    <col min="10758" max="10758" width="15.375" style="33" customWidth="1"/>
    <col min="10759" max="10759" width="14" style="33" customWidth="1"/>
    <col min="10760" max="10760" width="15.375" style="33" customWidth="1"/>
    <col min="10761" max="10761" width="15.625" style="33" customWidth="1"/>
    <col min="10762" max="10762" width="15" style="33" customWidth="1"/>
    <col min="10763" max="10763" width="14.625" style="33" customWidth="1"/>
    <col min="10764" max="11009" width="9" style="33"/>
    <col min="11010" max="11010" width="17.375" style="33" customWidth="1"/>
    <col min="11011" max="11011" width="18.375" style="33" customWidth="1"/>
    <col min="11012" max="11012" width="16" style="33" customWidth="1"/>
    <col min="11013" max="11013" width="18" style="33" customWidth="1"/>
    <col min="11014" max="11014" width="15.375" style="33" customWidth="1"/>
    <col min="11015" max="11015" width="14" style="33" customWidth="1"/>
    <col min="11016" max="11016" width="15.375" style="33" customWidth="1"/>
    <col min="11017" max="11017" width="15.625" style="33" customWidth="1"/>
    <col min="11018" max="11018" width="15" style="33" customWidth="1"/>
    <col min="11019" max="11019" width="14.625" style="33" customWidth="1"/>
    <col min="11020" max="11265" width="9" style="33"/>
    <col min="11266" max="11266" width="17.375" style="33" customWidth="1"/>
    <col min="11267" max="11267" width="18.375" style="33" customWidth="1"/>
    <col min="11268" max="11268" width="16" style="33" customWidth="1"/>
    <col min="11269" max="11269" width="18" style="33" customWidth="1"/>
    <col min="11270" max="11270" width="15.375" style="33" customWidth="1"/>
    <col min="11271" max="11271" width="14" style="33" customWidth="1"/>
    <col min="11272" max="11272" width="15.375" style="33" customWidth="1"/>
    <col min="11273" max="11273" width="15.625" style="33" customWidth="1"/>
    <col min="11274" max="11274" width="15" style="33" customWidth="1"/>
    <col min="11275" max="11275" width="14.625" style="33" customWidth="1"/>
    <col min="11276" max="11521" width="9" style="33"/>
    <col min="11522" max="11522" width="17.375" style="33" customWidth="1"/>
    <col min="11523" max="11523" width="18.375" style="33" customWidth="1"/>
    <col min="11524" max="11524" width="16" style="33" customWidth="1"/>
    <col min="11525" max="11525" width="18" style="33" customWidth="1"/>
    <col min="11526" max="11526" width="15.375" style="33" customWidth="1"/>
    <col min="11527" max="11527" width="14" style="33" customWidth="1"/>
    <col min="11528" max="11528" width="15.375" style="33" customWidth="1"/>
    <col min="11529" max="11529" width="15.625" style="33" customWidth="1"/>
    <col min="11530" max="11530" width="15" style="33" customWidth="1"/>
    <col min="11531" max="11531" width="14.625" style="33" customWidth="1"/>
    <col min="11532" max="11777" width="9" style="33"/>
    <col min="11778" max="11778" width="17.375" style="33" customWidth="1"/>
    <col min="11779" max="11779" width="18.375" style="33" customWidth="1"/>
    <col min="11780" max="11780" width="16" style="33" customWidth="1"/>
    <col min="11781" max="11781" width="18" style="33" customWidth="1"/>
    <col min="11782" max="11782" width="15.375" style="33" customWidth="1"/>
    <col min="11783" max="11783" width="14" style="33" customWidth="1"/>
    <col min="11784" max="11784" width="15.375" style="33" customWidth="1"/>
    <col min="11785" max="11785" width="15.625" style="33" customWidth="1"/>
    <col min="11786" max="11786" width="15" style="33" customWidth="1"/>
    <col min="11787" max="11787" width="14.625" style="33" customWidth="1"/>
    <col min="11788" max="12033" width="9" style="33"/>
    <col min="12034" max="12034" width="17.375" style="33" customWidth="1"/>
    <col min="12035" max="12035" width="18.375" style="33" customWidth="1"/>
    <col min="12036" max="12036" width="16" style="33" customWidth="1"/>
    <col min="12037" max="12037" width="18" style="33" customWidth="1"/>
    <col min="12038" max="12038" width="15.375" style="33" customWidth="1"/>
    <col min="12039" max="12039" width="14" style="33" customWidth="1"/>
    <col min="12040" max="12040" width="15.375" style="33" customWidth="1"/>
    <col min="12041" max="12041" width="15.625" style="33" customWidth="1"/>
    <col min="12042" max="12042" width="15" style="33" customWidth="1"/>
    <col min="12043" max="12043" width="14.625" style="33" customWidth="1"/>
    <col min="12044" max="12289" width="9" style="33"/>
    <col min="12290" max="12290" width="17.375" style="33" customWidth="1"/>
    <col min="12291" max="12291" width="18.375" style="33" customWidth="1"/>
    <col min="12292" max="12292" width="16" style="33" customWidth="1"/>
    <col min="12293" max="12293" width="18" style="33" customWidth="1"/>
    <col min="12294" max="12294" width="15.375" style="33" customWidth="1"/>
    <col min="12295" max="12295" width="14" style="33" customWidth="1"/>
    <col min="12296" max="12296" width="15.375" style="33" customWidth="1"/>
    <col min="12297" max="12297" width="15.625" style="33" customWidth="1"/>
    <col min="12298" max="12298" width="15" style="33" customWidth="1"/>
    <col min="12299" max="12299" width="14.625" style="33" customWidth="1"/>
    <col min="12300" max="12545" width="9" style="33"/>
    <col min="12546" max="12546" width="17.375" style="33" customWidth="1"/>
    <col min="12547" max="12547" width="18.375" style="33" customWidth="1"/>
    <col min="12548" max="12548" width="16" style="33" customWidth="1"/>
    <col min="12549" max="12549" width="18" style="33" customWidth="1"/>
    <col min="12550" max="12550" width="15.375" style="33" customWidth="1"/>
    <col min="12551" max="12551" width="14" style="33" customWidth="1"/>
    <col min="12552" max="12552" width="15.375" style="33" customWidth="1"/>
    <col min="12553" max="12553" width="15.625" style="33" customWidth="1"/>
    <col min="12554" max="12554" width="15" style="33" customWidth="1"/>
    <col min="12555" max="12555" width="14.625" style="33" customWidth="1"/>
    <col min="12556" max="12801" width="9" style="33"/>
    <col min="12802" max="12802" width="17.375" style="33" customWidth="1"/>
    <col min="12803" max="12803" width="18.375" style="33" customWidth="1"/>
    <col min="12804" max="12804" width="16" style="33" customWidth="1"/>
    <col min="12805" max="12805" width="18" style="33" customWidth="1"/>
    <col min="12806" max="12806" width="15.375" style="33" customWidth="1"/>
    <col min="12807" max="12807" width="14" style="33" customWidth="1"/>
    <col min="12808" max="12808" width="15.375" style="33" customWidth="1"/>
    <col min="12809" max="12809" width="15.625" style="33" customWidth="1"/>
    <col min="12810" max="12810" width="15" style="33" customWidth="1"/>
    <col min="12811" max="12811" width="14.625" style="33" customWidth="1"/>
    <col min="12812" max="13057" width="9" style="33"/>
    <col min="13058" max="13058" width="17.375" style="33" customWidth="1"/>
    <col min="13059" max="13059" width="18.375" style="33" customWidth="1"/>
    <col min="13060" max="13060" width="16" style="33" customWidth="1"/>
    <col min="13061" max="13061" width="18" style="33" customWidth="1"/>
    <col min="13062" max="13062" width="15.375" style="33" customWidth="1"/>
    <col min="13063" max="13063" width="14" style="33" customWidth="1"/>
    <col min="13064" max="13064" width="15.375" style="33" customWidth="1"/>
    <col min="13065" max="13065" width="15.625" style="33" customWidth="1"/>
    <col min="13066" max="13066" width="15" style="33" customWidth="1"/>
    <col min="13067" max="13067" width="14.625" style="33" customWidth="1"/>
    <col min="13068" max="13313" width="9" style="33"/>
    <col min="13314" max="13314" width="17.375" style="33" customWidth="1"/>
    <col min="13315" max="13315" width="18.375" style="33" customWidth="1"/>
    <col min="13316" max="13316" width="16" style="33" customWidth="1"/>
    <col min="13317" max="13317" width="18" style="33" customWidth="1"/>
    <col min="13318" max="13318" width="15.375" style="33" customWidth="1"/>
    <col min="13319" max="13319" width="14" style="33" customWidth="1"/>
    <col min="13320" max="13320" width="15.375" style="33" customWidth="1"/>
    <col min="13321" max="13321" width="15.625" style="33" customWidth="1"/>
    <col min="13322" max="13322" width="15" style="33" customWidth="1"/>
    <col min="13323" max="13323" width="14.625" style="33" customWidth="1"/>
    <col min="13324" max="13569" width="9" style="33"/>
    <col min="13570" max="13570" width="17.375" style="33" customWidth="1"/>
    <col min="13571" max="13571" width="18.375" style="33" customWidth="1"/>
    <col min="13572" max="13572" width="16" style="33" customWidth="1"/>
    <col min="13573" max="13573" width="18" style="33" customWidth="1"/>
    <col min="13574" max="13574" width="15.375" style="33" customWidth="1"/>
    <col min="13575" max="13575" width="14" style="33" customWidth="1"/>
    <col min="13576" max="13576" width="15.375" style="33" customWidth="1"/>
    <col min="13577" max="13577" width="15.625" style="33" customWidth="1"/>
    <col min="13578" max="13578" width="15" style="33" customWidth="1"/>
    <col min="13579" max="13579" width="14.625" style="33" customWidth="1"/>
    <col min="13580" max="13825" width="9" style="33"/>
    <col min="13826" max="13826" width="17.375" style="33" customWidth="1"/>
    <col min="13827" max="13827" width="18.375" style="33" customWidth="1"/>
    <col min="13828" max="13828" width="16" style="33" customWidth="1"/>
    <col min="13829" max="13829" width="18" style="33" customWidth="1"/>
    <col min="13830" max="13830" width="15.375" style="33" customWidth="1"/>
    <col min="13831" max="13831" width="14" style="33" customWidth="1"/>
    <col min="13832" max="13832" width="15.375" style="33" customWidth="1"/>
    <col min="13833" max="13833" width="15.625" style="33" customWidth="1"/>
    <col min="13834" max="13834" width="15" style="33" customWidth="1"/>
    <col min="13835" max="13835" width="14.625" style="33" customWidth="1"/>
    <col min="13836" max="14081" width="9" style="33"/>
    <col min="14082" max="14082" width="17.375" style="33" customWidth="1"/>
    <col min="14083" max="14083" width="18.375" style="33" customWidth="1"/>
    <col min="14084" max="14084" width="16" style="33" customWidth="1"/>
    <col min="14085" max="14085" width="18" style="33" customWidth="1"/>
    <col min="14086" max="14086" width="15.375" style="33" customWidth="1"/>
    <col min="14087" max="14087" width="14" style="33" customWidth="1"/>
    <col min="14088" max="14088" width="15.375" style="33" customWidth="1"/>
    <col min="14089" max="14089" width="15.625" style="33" customWidth="1"/>
    <col min="14090" max="14090" width="15" style="33" customWidth="1"/>
    <col min="14091" max="14091" width="14.625" style="33" customWidth="1"/>
    <col min="14092" max="14337" width="9" style="33"/>
    <col min="14338" max="14338" width="17.375" style="33" customWidth="1"/>
    <col min="14339" max="14339" width="18.375" style="33" customWidth="1"/>
    <col min="14340" max="14340" width="16" style="33" customWidth="1"/>
    <col min="14341" max="14341" width="18" style="33" customWidth="1"/>
    <col min="14342" max="14342" width="15.375" style="33" customWidth="1"/>
    <col min="14343" max="14343" width="14" style="33" customWidth="1"/>
    <col min="14344" max="14344" width="15.375" style="33" customWidth="1"/>
    <col min="14345" max="14345" width="15.625" style="33" customWidth="1"/>
    <col min="14346" max="14346" width="15" style="33" customWidth="1"/>
    <col min="14347" max="14347" width="14.625" style="33" customWidth="1"/>
    <col min="14348" max="14593" width="9" style="33"/>
    <col min="14594" max="14594" width="17.375" style="33" customWidth="1"/>
    <col min="14595" max="14595" width="18.375" style="33" customWidth="1"/>
    <col min="14596" max="14596" width="16" style="33" customWidth="1"/>
    <col min="14597" max="14597" width="18" style="33" customWidth="1"/>
    <col min="14598" max="14598" width="15.375" style="33" customWidth="1"/>
    <col min="14599" max="14599" width="14" style="33" customWidth="1"/>
    <col min="14600" max="14600" width="15.375" style="33" customWidth="1"/>
    <col min="14601" max="14601" width="15.625" style="33" customWidth="1"/>
    <col min="14602" max="14602" width="15" style="33" customWidth="1"/>
    <col min="14603" max="14603" width="14.625" style="33" customWidth="1"/>
    <col min="14604" max="14849" width="9" style="33"/>
    <col min="14850" max="14850" width="17.375" style="33" customWidth="1"/>
    <col min="14851" max="14851" width="18.375" style="33" customWidth="1"/>
    <col min="14852" max="14852" width="16" style="33" customWidth="1"/>
    <col min="14853" max="14853" width="18" style="33" customWidth="1"/>
    <col min="14854" max="14854" width="15.375" style="33" customWidth="1"/>
    <col min="14855" max="14855" width="14" style="33" customWidth="1"/>
    <col min="14856" max="14856" width="15.375" style="33" customWidth="1"/>
    <col min="14857" max="14857" width="15.625" style="33" customWidth="1"/>
    <col min="14858" max="14858" width="15" style="33" customWidth="1"/>
    <col min="14859" max="14859" width="14.625" style="33" customWidth="1"/>
    <col min="14860" max="15105" width="9" style="33"/>
    <col min="15106" max="15106" width="17.375" style="33" customWidth="1"/>
    <col min="15107" max="15107" width="18.375" style="33" customWidth="1"/>
    <col min="15108" max="15108" width="16" style="33" customWidth="1"/>
    <col min="15109" max="15109" width="18" style="33" customWidth="1"/>
    <col min="15110" max="15110" width="15.375" style="33" customWidth="1"/>
    <col min="15111" max="15111" width="14" style="33" customWidth="1"/>
    <col min="15112" max="15112" width="15.375" style="33" customWidth="1"/>
    <col min="15113" max="15113" width="15.625" style="33" customWidth="1"/>
    <col min="15114" max="15114" width="15" style="33" customWidth="1"/>
    <col min="15115" max="15115" width="14.625" style="33" customWidth="1"/>
    <col min="15116" max="15361" width="9" style="33"/>
    <col min="15362" max="15362" width="17.375" style="33" customWidth="1"/>
    <col min="15363" max="15363" width="18.375" style="33" customWidth="1"/>
    <col min="15364" max="15364" width="16" style="33" customWidth="1"/>
    <col min="15365" max="15365" width="18" style="33" customWidth="1"/>
    <col min="15366" max="15366" width="15.375" style="33" customWidth="1"/>
    <col min="15367" max="15367" width="14" style="33" customWidth="1"/>
    <col min="15368" max="15368" width="15.375" style="33" customWidth="1"/>
    <col min="15369" max="15369" width="15.625" style="33" customWidth="1"/>
    <col min="15370" max="15370" width="15" style="33" customWidth="1"/>
    <col min="15371" max="15371" width="14.625" style="33" customWidth="1"/>
    <col min="15372" max="15617" width="9" style="33"/>
    <col min="15618" max="15618" width="17.375" style="33" customWidth="1"/>
    <col min="15619" max="15619" width="18.375" style="33" customWidth="1"/>
    <col min="15620" max="15620" width="16" style="33" customWidth="1"/>
    <col min="15621" max="15621" width="18" style="33" customWidth="1"/>
    <col min="15622" max="15622" width="15.375" style="33" customWidth="1"/>
    <col min="15623" max="15623" width="14" style="33" customWidth="1"/>
    <col min="15624" max="15624" width="15.375" style="33" customWidth="1"/>
    <col min="15625" max="15625" width="15.625" style="33" customWidth="1"/>
    <col min="15626" max="15626" width="15" style="33" customWidth="1"/>
    <col min="15627" max="15627" width="14.625" style="33" customWidth="1"/>
    <col min="15628" max="15873" width="9" style="33"/>
    <col min="15874" max="15874" width="17.375" style="33" customWidth="1"/>
    <col min="15875" max="15875" width="18.375" style="33" customWidth="1"/>
    <col min="15876" max="15876" width="16" style="33" customWidth="1"/>
    <col min="15877" max="15877" width="18" style="33" customWidth="1"/>
    <col min="15878" max="15878" width="15.375" style="33" customWidth="1"/>
    <col min="15879" max="15879" width="14" style="33" customWidth="1"/>
    <col min="15880" max="15880" width="15.375" style="33" customWidth="1"/>
    <col min="15881" max="15881" width="15.625" style="33" customWidth="1"/>
    <col min="15882" max="15882" width="15" style="33" customWidth="1"/>
    <col min="15883" max="15883" width="14.625" style="33" customWidth="1"/>
    <col min="15884" max="16129" width="9" style="33"/>
    <col min="16130" max="16130" width="17.375" style="33" customWidth="1"/>
    <col min="16131" max="16131" width="18.375" style="33" customWidth="1"/>
    <col min="16132" max="16132" width="16" style="33" customWidth="1"/>
    <col min="16133" max="16133" width="18" style="33" customWidth="1"/>
    <col min="16134" max="16134" width="15.375" style="33" customWidth="1"/>
    <col min="16135" max="16135" width="14" style="33" customWidth="1"/>
    <col min="16136" max="16136" width="15.375" style="33" customWidth="1"/>
    <col min="16137" max="16137" width="15.625" style="33" customWidth="1"/>
    <col min="16138" max="16138" width="15" style="33" customWidth="1"/>
    <col min="16139" max="16139" width="14.625" style="33" customWidth="1"/>
    <col min="16140" max="16384" width="9" style="33"/>
  </cols>
  <sheetData>
    <row r="1" spans="1:12" ht="15.75" x14ac:dyDescent="0.25">
      <c r="A1" t="s">
        <v>77</v>
      </c>
    </row>
    <row r="2" spans="1:12" s="49" customFormat="1" ht="96" x14ac:dyDescent="0.2">
      <c r="A2" s="47" t="s">
        <v>1</v>
      </c>
      <c r="B2" s="47" t="s">
        <v>78</v>
      </c>
      <c r="C2" s="48" t="s">
        <v>79</v>
      </c>
      <c r="D2" s="48" t="s">
        <v>80</v>
      </c>
      <c r="E2" s="48" t="s">
        <v>81</v>
      </c>
      <c r="F2" s="48" t="s">
        <v>82</v>
      </c>
      <c r="G2" s="48" t="s">
        <v>83</v>
      </c>
      <c r="H2" s="48" t="s">
        <v>84</v>
      </c>
      <c r="I2" s="48" t="s">
        <v>85</v>
      </c>
      <c r="J2" s="48" t="s">
        <v>86</v>
      </c>
      <c r="K2" s="48" t="s">
        <v>87</v>
      </c>
      <c r="L2" s="48" t="s">
        <v>88</v>
      </c>
    </row>
    <row r="3" spans="1:12" s="34" customFormat="1" x14ac:dyDescent="0.25">
      <c r="A3" s="35">
        <v>3654</v>
      </c>
      <c r="B3" s="36" t="s">
        <v>89</v>
      </c>
      <c r="C3" s="37" t="s">
        <v>17</v>
      </c>
      <c r="D3" s="37" t="s">
        <v>18</v>
      </c>
      <c r="E3" s="37" t="s">
        <v>18</v>
      </c>
      <c r="F3" s="37" t="s">
        <v>16</v>
      </c>
      <c r="G3" s="37" t="s">
        <v>17</v>
      </c>
      <c r="H3" s="37" t="s">
        <v>17</v>
      </c>
      <c r="I3" s="37" t="s">
        <v>16</v>
      </c>
      <c r="J3" s="37" t="s">
        <v>17</v>
      </c>
      <c r="K3" s="37" t="s">
        <v>18</v>
      </c>
      <c r="L3" s="37" t="s">
        <v>21</v>
      </c>
    </row>
    <row r="4" spans="1:12" s="34" customFormat="1" x14ac:dyDescent="0.25">
      <c r="A4" s="35">
        <v>2198</v>
      </c>
      <c r="B4" s="36" t="s">
        <v>90</v>
      </c>
      <c r="C4" s="37" t="s">
        <v>17</v>
      </c>
      <c r="D4" s="37" t="s">
        <v>16</v>
      </c>
      <c r="E4" s="37" t="s">
        <v>18</v>
      </c>
      <c r="F4" s="37" t="s">
        <v>16</v>
      </c>
      <c r="G4" s="37" t="s">
        <v>17</v>
      </c>
      <c r="H4" s="37" t="s">
        <v>17</v>
      </c>
      <c r="I4" s="37" t="s">
        <v>16</v>
      </c>
      <c r="J4" s="37" t="s">
        <v>17</v>
      </c>
      <c r="K4" s="37" t="s">
        <v>17</v>
      </c>
      <c r="L4" s="37" t="s">
        <v>21</v>
      </c>
    </row>
    <row r="5" spans="1:12" s="34" customFormat="1" x14ac:dyDescent="0.25">
      <c r="A5" s="35">
        <v>1448</v>
      </c>
      <c r="B5" s="36" t="s">
        <v>91</v>
      </c>
      <c r="C5" s="37" t="s">
        <v>16</v>
      </c>
      <c r="D5" s="37" t="s">
        <v>18</v>
      </c>
      <c r="E5" s="37" t="s">
        <v>18</v>
      </c>
      <c r="F5" s="37" t="s">
        <v>16</v>
      </c>
      <c r="G5" s="37" t="s">
        <v>17</v>
      </c>
      <c r="H5" s="37" t="s">
        <v>17</v>
      </c>
      <c r="I5" s="37" t="s">
        <v>16</v>
      </c>
      <c r="J5" s="37" t="s">
        <v>18</v>
      </c>
      <c r="K5" s="37" t="s">
        <v>17</v>
      </c>
      <c r="L5" s="37" t="s">
        <v>21</v>
      </c>
    </row>
    <row r="6" spans="1:12" s="34" customFormat="1" x14ac:dyDescent="0.25">
      <c r="A6" s="35">
        <v>1201</v>
      </c>
      <c r="B6" s="36" t="s">
        <v>92</v>
      </c>
      <c r="C6" s="37" t="s">
        <v>17</v>
      </c>
      <c r="D6" s="37" t="s">
        <v>18</v>
      </c>
      <c r="E6" s="37" t="s">
        <v>18</v>
      </c>
      <c r="F6" s="37" t="s">
        <v>16</v>
      </c>
      <c r="G6" s="37" t="s">
        <v>17</v>
      </c>
      <c r="H6" s="37" t="s">
        <v>17</v>
      </c>
      <c r="I6" s="37" t="s">
        <v>16</v>
      </c>
      <c r="J6" s="37" t="s">
        <v>18</v>
      </c>
      <c r="K6" s="37" t="s">
        <v>17</v>
      </c>
      <c r="L6" s="37" t="s">
        <v>21</v>
      </c>
    </row>
    <row r="7" spans="1:12" s="34" customFormat="1" x14ac:dyDescent="0.25">
      <c r="A7" s="110">
        <v>1921</v>
      </c>
      <c r="B7" s="114" t="s">
        <v>93</v>
      </c>
      <c r="C7" s="111" t="s">
        <v>17</v>
      </c>
      <c r="D7" s="112" t="s">
        <v>18</v>
      </c>
      <c r="E7" s="113" t="s">
        <v>18</v>
      </c>
      <c r="F7" s="112" t="s">
        <v>16</v>
      </c>
      <c r="G7" s="112" t="s">
        <v>17</v>
      </c>
      <c r="H7" s="112" t="s">
        <v>17</v>
      </c>
      <c r="I7" s="112" t="s">
        <v>16</v>
      </c>
      <c r="J7" s="112" t="s">
        <v>17</v>
      </c>
      <c r="K7" s="112" t="s">
        <v>17</v>
      </c>
      <c r="L7" s="37" t="s">
        <v>25</v>
      </c>
    </row>
    <row r="8" spans="1:12" s="34" customFormat="1" x14ac:dyDescent="0.25">
      <c r="A8" s="35">
        <v>1310</v>
      </c>
      <c r="B8" s="36" t="s">
        <v>94</v>
      </c>
      <c r="C8" s="37" t="s">
        <v>17</v>
      </c>
      <c r="D8" s="37" t="s">
        <v>17</v>
      </c>
      <c r="E8" s="37" t="s">
        <v>18</v>
      </c>
      <c r="F8" s="37" t="s">
        <v>16</v>
      </c>
      <c r="G8" s="37" t="s">
        <v>17</v>
      </c>
      <c r="H8" s="37" t="s">
        <v>17</v>
      </c>
      <c r="I8" s="37" t="s">
        <v>16</v>
      </c>
      <c r="J8" s="37" t="s">
        <v>18</v>
      </c>
      <c r="K8" s="37" t="s">
        <v>18</v>
      </c>
      <c r="L8" s="37" t="s">
        <v>21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3C4DA-A7C0-0547-9689-23963BECAA1C}">
  <dimension ref="A1:AC15"/>
  <sheetViews>
    <sheetView zoomScale="120" zoomScaleNormal="120" workbookViewId="0"/>
  </sheetViews>
  <sheetFormatPr defaultColWidth="8.875" defaultRowHeight="11.25" x14ac:dyDescent="0.25"/>
  <cols>
    <col min="1" max="1" width="44.5" style="11" customWidth="1"/>
    <col min="2" max="2" width="108" style="10" customWidth="1"/>
    <col min="3" max="3" width="9.5" style="12" customWidth="1"/>
    <col min="4" max="4" width="43.5" style="13" customWidth="1"/>
    <col min="5" max="13" width="9.5" style="12" customWidth="1"/>
    <col min="14" max="14" width="8.875" style="10"/>
    <col min="15" max="29" width="8.875" style="11"/>
    <col min="30" max="16384" width="8.875" style="10"/>
  </cols>
  <sheetData>
    <row r="1" spans="1:29" x14ac:dyDescent="0.25">
      <c r="A1" s="28" t="s">
        <v>49</v>
      </c>
      <c r="B1" s="27"/>
    </row>
    <row r="2" spans="1:29" x14ac:dyDescent="0.2">
      <c r="A2" s="108" t="s">
        <v>50</v>
      </c>
      <c r="B2" s="109" t="s">
        <v>51</v>
      </c>
      <c r="C2" s="24"/>
      <c r="D2" s="26"/>
      <c r="E2" s="24"/>
      <c r="F2" s="24"/>
      <c r="G2" s="24"/>
      <c r="H2" s="24"/>
      <c r="I2" s="25"/>
      <c r="J2" s="24"/>
      <c r="K2" s="24"/>
      <c r="L2" s="24"/>
      <c r="M2" s="24"/>
      <c r="N2" s="23"/>
      <c r="O2" s="22"/>
      <c r="P2" s="22"/>
      <c r="Q2" s="22"/>
      <c r="R2" s="22"/>
      <c r="S2" s="22"/>
      <c r="T2" s="22"/>
      <c r="U2" s="22"/>
      <c r="V2" s="22"/>
      <c r="W2" s="22"/>
      <c r="X2" s="22"/>
    </row>
    <row r="3" spans="1:29" s="15" customFormat="1" ht="135.75" thickBot="1" x14ac:dyDescent="0.3">
      <c r="A3" s="21" t="s">
        <v>95</v>
      </c>
      <c r="B3" s="30" t="s">
        <v>96</v>
      </c>
      <c r="C3" s="12"/>
      <c r="D3" s="20"/>
      <c r="E3" s="12"/>
      <c r="F3" s="12"/>
      <c r="G3" s="12"/>
      <c r="H3" s="12"/>
      <c r="I3" s="12"/>
      <c r="J3" s="12"/>
      <c r="K3" s="12"/>
      <c r="L3" s="12"/>
      <c r="M3" s="12"/>
      <c r="O3" s="12"/>
      <c r="P3" s="12"/>
      <c r="Q3" s="12"/>
      <c r="R3" s="12"/>
      <c r="S3" s="12"/>
      <c r="T3" s="12"/>
      <c r="U3" s="12"/>
      <c r="V3" s="12"/>
      <c r="W3" s="12"/>
      <c r="X3" s="12"/>
      <c r="Y3" s="12"/>
      <c r="Z3" s="12"/>
      <c r="AA3" s="12"/>
      <c r="AB3" s="12"/>
      <c r="AC3" s="12"/>
    </row>
    <row r="4" spans="1:29" s="15" customFormat="1" ht="156" customHeight="1" thickBot="1" x14ac:dyDescent="0.3">
      <c r="A4" s="21" t="s">
        <v>97</v>
      </c>
      <c r="B4" s="29" t="s">
        <v>98</v>
      </c>
      <c r="C4" s="12"/>
      <c r="D4" s="13"/>
      <c r="E4" s="12"/>
      <c r="F4" s="12"/>
      <c r="G4" s="12"/>
      <c r="H4" s="12"/>
      <c r="I4" s="12"/>
      <c r="J4" s="12"/>
      <c r="K4" s="12"/>
      <c r="L4" s="12"/>
      <c r="M4" s="12"/>
      <c r="O4" s="12"/>
      <c r="P4" s="12"/>
      <c r="Q4" s="12"/>
      <c r="R4" s="12"/>
      <c r="S4" s="12"/>
      <c r="T4" s="12"/>
      <c r="U4" s="12"/>
      <c r="V4" s="12"/>
      <c r="W4" s="12"/>
      <c r="X4" s="12"/>
      <c r="Y4" s="12"/>
      <c r="Z4" s="12"/>
      <c r="AA4" s="12"/>
      <c r="AB4" s="12"/>
      <c r="AC4" s="12"/>
    </row>
    <row r="5" spans="1:29" s="15" customFormat="1" ht="180.75" thickBot="1" x14ac:dyDescent="0.3">
      <c r="A5" s="21" t="s">
        <v>99</v>
      </c>
      <c r="B5" s="30" t="s">
        <v>100</v>
      </c>
      <c r="C5" s="12"/>
      <c r="D5" s="20"/>
      <c r="E5" s="12"/>
      <c r="F5" s="12"/>
      <c r="G5" s="12"/>
      <c r="H5" s="12"/>
      <c r="I5" s="12"/>
      <c r="J5" s="12"/>
      <c r="K5" s="12"/>
      <c r="L5" s="12"/>
      <c r="M5" s="12"/>
      <c r="O5" s="12"/>
      <c r="P5" s="12"/>
      <c r="Q5" s="12"/>
      <c r="R5" s="12"/>
      <c r="S5" s="12"/>
      <c r="T5" s="12"/>
      <c r="U5" s="12"/>
      <c r="V5" s="12"/>
      <c r="W5" s="12"/>
      <c r="X5" s="12"/>
      <c r="Y5" s="12"/>
      <c r="Z5" s="12"/>
      <c r="AA5" s="12"/>
      <c r="AB5" s="12"/>
      <c r="AC5" s="12"/>
    </row>
    <row r="6" spans="1:29" s="15" customFormat="1" ht="12" thickBot="1" x14ac:dyDescent="0.3">
      <c r="A6" s="21" t="s">
        <v>83</v>
      </c>
      <c r="B6" s="29" t="s">
        <v>101</v>
      </c>
      <c r="C6" s="12"/>
      <c r="D6" s="13"/>
      <c r="E6" s="12"/>
      <c r="F6" s="12"/>
      <c r="G6" s="12"/>
      <c r="H6" s="12"/>
      <c r="I6" s="12"/>
      <c r="J6" s="12"/>
      <c r="K6" s="12"/>
      <c r="L6" s="12"/>
      <c r="M6" s="12"/>
      <c r="O6" s="12"/>
      <c r="P6" s="12"/>
      <c r="Q6" s="12"/>
      <c r="R6" s="12"/>
      <c r="S6" s="12"/>
      <c r="T6" s="12"/>
      <c r="U6" s="12"/>
      <c r="V6" s="12"/>
      <c r="W6" s="12"/>
      <c r="X6" s="12"/>
      <c r="Y6" s="12"/>
      <c r="Z6" s="12"/>
      <c r="AA6" s="12"/>
      <c r="AB6" s="12"/>
      <c r="AC6" s="12"/>
    </row>
    <row r="7" spans="1:29" s="15" customFormat="1" ht="23.25" thickBot="1" x14ac:dyDescent="0.3">
      <c r="A7" s="21" t="s">
        <v>102</v>
      </c>
      <c r="B7" s="29" t="s">
        <v>103</v>
      </c>
      <c r="C7" s="12"/>
      <c r="D7" s="13"/>
      <c r="E7" s="12"/>
      <c r="F7" s="12"/>
      <c r="G7" s="12"/>
      <c r="H7" s="12"/>
      <c r="I7" s="12"/>
      <c r="J7" s="12"/>
      <c r="K7" s="12"/>
      <c r="L7" s="12"/>
      <c r="M7" s="12"/>
      <c r="O7" s="12"/>
      <c r="P7" s="12"/>
      <c r="Q7" s="12"/>
      <c r="R7" s="12"/>
      <c r="S7" s="12"/>
      <c r="T7" s="12"/>
      <c r="U7" s="12"/>
      <c r="V7" s="12"/>
      <c r="W7" s="12"/>
      <c r="X7" s="12"/>
      <c r="Y7" s="12"/>
      <c r="Z7" s="12"/>
      <c r="AA7" s="12"/>
      <c r="AB7" s="12"/>
      <c r="AC7" s="12"/>
    </row>
    <row r="8" spans="1:29" s="15" customFormat="1" ht="34.5" thickBot="1" x14ac:dyDescent="0.3">
      <c r="A8" s="21" t="s">
        <v>104</v>
      </c>
      <c r="B8" s="29" t="s">
        <v>105</v>
      </c>
      <c r="C8" s="12"/>
      <c r="D8" s="20"/>
      <c r="E8" s="12"/>
      <c r="F8" s="12"/>
      <c r="G8" s="12"/>
      <c r="H8" s="12"/>
      <c r="I8" s="12"/>
      <c r="J8" s="12"/>
      <c r="K8" s="12"/>
      <c r="L8" s="12"/>
      <c r="M8" s="12"/>
      <c r="O8" s="12"/>
      <c r="P8" s="12"/>
      <c r="Q8" s="12"/>
      <c r="R8" s="12"/>
      <c r="S8" s="12"/>
      <c r="T8" s="12"/>
      <c r="U8" s="12"/>
      <c r="V8" s="12"/>
      <c r="W8" s="12"/>
      <c r="X8" s="12"/>
      <c r="Y8" s="12"/>
      <c r="Z8" s="12"/>
      <c r="AA8" s="12"/>
      <c r="AB8" s="12"/>
      <c r="AC8" s="12"/>
    </row>
    <row r="9" spans="1:29" s="15" customFormat="1" ht="23.25" thickBot="1" x14ac:dyDescent="0.3">
      <c r="A9" s="21" t="s">
        <v>64</v>
      </c>
      <c r="B9" s="30" t="s">
        <v>65</v>
      </c>
      <c r="C9" s="12"/>
      <c r="D9" s="20"/>
      <c r="E9" s="12"/>
      <c r="F9" s="12"/>
      <c r="G9" s="12"/>
      <c r="H9" s="12"/>
      <c r="I9" s="12"/>
      <c r="J9" s="12"/>
      <c r="K9" s="12"/>
      <c r="L9" s="12"/>
      <c r="M9" s="12"/>
      <c r="O9" s="12"/>
      <c r="P9" s="12"/>
      <c r="Q9" s="12"/>
      <c r="R9" s="12"/>
      <c r="S9" s="12"/>
      <c r="T9" s="12"/>
      <c r="U9" s="12"/>
      <c r="V9" s="12"/>
      <c r="W9" s="12"/>
      <c r="X9" s="12"/>
      <c r="Y9" s="12"/>
      <c r="Z9" s="12"/>
      <c r="AA9" s="12"/>
      <c r="AB9" s="12"/>
      <c r="AC9" s="12"/>
    </row>
    <row r="10" spans="1:29" s="15" customFormat="1" ht="90.75" thickBot="1" x14ac:dyDescent="0.3">
      <c r="A10" s="21" t="s">
        <v>106</v>
      </c>
      <c r="B10" s="30" t="s">
        <v>107</v>
      </c>
      <c r="C10" s="12"/>
      <c r="D10" s="13"/>
      <c r="E10" s="12"/>
      <c r="F10" s="12"/>
      <c r="G10" s="12"/>
      <c r="H10" s="12"/>
      <c r="I10" s="12"/>
      <c r="J10" s="12"/>
      <c r="K10" s="12"/>
      <c r="L10" s="12"/>
      <c r="M10" s="12"/>
      <c r="O10" s="12"/>
      <c r="P10" s="12"/>
      <c r="Q10" s="12"/>
      <c r="R10" s="12"/>
      <c r="S10" s="12"/>
      <c r="T10" s="12"/>
      <c r="U10" s="12"/>
      <c r="V10" s="12"/>
      <c r="W10" s="12"/>
      <c r="X10" s="12"/>
      <c r="Y10" s="12"/>
      <c r="Z10" s="12"/>
      <c r="AA10" s="12"/>
      <c r="AB10" s="12"/>
      <c r="AC10" s="12"/>
    </row>
    <row r="11" spans="1:29" s="15" customFormat="1" ht="34.5" thickBot="1" x14ac:dyDescent="0.3">
      <c r="A11" s="21" t="s">
        <v>108</v>
      </c>
      <c r="B11" s="30" t="s">
        <v>109</v>
      </c>
      <c r="C11" s="12"/>
      <c r="D11" s="13"/>
      <c r="E11" s="12"/>
      <c r="F11" s="12"/>
      <c r="G11" s="12"/>
      <c r="H11" s="12"/>
      <c r="I11" s="12"/>
      <c r="J11" s="12"/>
      <c r="K11" s="12"/>
      <c r="L11" s="12"/>
      <c r="M11" s="12"/>
      <c r="O11" s="12"/>
      <c r="P11" s="12"/>
      <c r="Q11" s="12"/>
      <c r="R11" s="12"/>
      <c r="S11" s="12"/>
      <c r="T11" s="12"/>
      <c r="U11" s="12"/>
      <c r="V11" s="12"/>
      <c r="W11" s="12"/>
      <c r="X11" s="12"/>
      <c r="Y11" s="12"/>
      <c r="Z11" s="12"/>
      <c r="AA11" s="12"/>
      <c r="AB11" s="12"/>
      <c r="AC11" s="12"/>
    </row>
    <row r="12" spans="1:29" s="15" customFormat="1" ht="68.099999999999994" customHeight="1" thickBot="1" x14ac:dyDescent="0.3">
      <c r="A12" s="21" t="s">
        <v>110</v>
      </c>
      <c r="B12" s="29" t="s">
        <v>111</v>
      </c>
      <c r="C12" s="12"/>
      <c r="D12" s="20"/>
      <c r="E12" s="12"/>
      <c r="F12" s="12"/>
      <c r="G12" s="12"/>
      <c r="H12" s="12"/>
      <c r="I12" s="12"/>
      <c r="J12" s="12"/>
      <c r="K12" s="12"/>
      <c r="L12" s="12"/>
      <c r="M12" s="12"/>
      <c r="O12" s="12"/>
      <c r="P12" s="12"/>
      <c r="Q12" s="12"/>
      <c r="R12" s="12"/>
      <c r="S12" s="12"/>
      <c r="T12" s="12"/>
      <c r="U12" s="12"/>
      <c r="V12" s="12"/>
      <c r="W12" s="12"/>
      <c r="X12" s="12"/>
      <c r="Y12" s="12"/>
      <c r="Z12" s="12"/>
      <c r="AA12" s="12"/>
      <c r="AB12" s="12"/>
      <c r="AC12" s="12"/>
    </row>
    <row r="13" spans="1:29" s="15" customFormat="1" ht="12" thickBot="1" x14ac:dyDescent="0.3">
      <c r="A13" s="21" t="s">
        <v>112</v>
      </c>
      <c r="B13" s="29" t="s">
        <v>113</v>
      </c>
      <c r="C13" s="12"/>
      <c r="D13" s="20"/>
      <c r="E13" s="12"/>
      <c r="F13" s="12"/>
      <c r="G13" s="12"/>
      <c r="H13" s="12"/>
      <c r="I13" s="12"/>
      <c r="J13" s="12"/>
      <c r="K13" s="12"/>
      <c r="L13" s="12"/>
      <c r="M13" s="12"/>
      <c r="O13" s="12"/>
      <c r="P13" s="12"/>
      <c r="Q13" s="12"/>
      <c r="R13" s="12"/>
      <c r="S13" s="12"/>
      <c r="T13" s="12"/>
      <c r="U13" s="12"/>
      <c r="V13" s="12"/>
      <c r="W13" s="12"/>
      <c r="X13" s="12"/>
      <c r="Y13" s="12"/>
      <c r="Z13" s="12"/>
      <c r="AA13" s="12"/>
      <c r="AB13" s="12"/>
      <c r="AC13" s="12"/>
    </row>
    <row r="14" spans="1:29" s="15" customFormat="1" ht="45.75" thickBot="1" x14ac:dyDescent="0.3">
      <c r="A14" s="21" t="s">
        <v>114</v>
      </c>
      <c r="B14" s="51" t="s">
        <v>115</v>
      </c>
      <c r="C14" s="16"/>
      <c r="D14" s="18"/>
      <c r="E14" s="16"/>
      <c r="F14" s="16"/>
      <c r="G14" s="16"/>
      <c r="H14" s="16"/>
      <c r="I14" s="16"/>
      <c r="J14" s="16"/>
      <c r="K14" s="16"/>
      <c r="L14" s="16"/>
      <c r="M14" s="16"/>
      <c r="N14" s="17"/>
      <c r="O14" s="16"/>
      <c r="P14" s="16"/>
      <c r="Q14" s="16"/>
      <c r="R14" s="16"/>
      <c r="S14" s="16"/>
      <c r="T14" s="16"/>
      <c r="U14" s="16"/>
      <c r="V14" s="16"/>
      <c r="W14" s="16"/>
      <c r="X14" s="16"/>
      <c r="Y14" s="12"/>
      <c r="Z14" s="12"/>
      <c r="AA14" s="12"/>
      <c r="AB14" s="12"/>
      <c r="AC14" s="12"/>
    </row>
    <row r="15" spans="1:29" ht="12" thickBot="1" x14ac:dyDescent="0.3">
      <c r="A15" s="21" t="s">
        <v>116</v>
      </c>
      <c r="B15" s="50" t="s">
        <v>117</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42D3-D707-604E-9B3A-2B92BB878CB4}">
  <dimension ref="A1:F20"/>
  <sheetViews>
    <sheetView zoomScale="130" zoomScaleNormal="130" workbookViewId="0"/>
  </sheetViews>
  <sheetFormatPr defaultColWidth="9.125" defaultRowHeight="15" x14ac:dyDescent="0.25"/>
  <cols>
    <col min="1" max="1" width="9.5" style="55" bestFit="1" customWidth="1"/>
    <col min="2" max="2" width="23.375" style="52" customWidth="1"/>
    <col min="3" max="3" width="11.5" style="52" customWidth="1"/>
    <col min="4" max="4" width="13.625" style="54" customWidth="1"/>
    <col min="5" max="5" width="13.375" style="54" customWidth="1"/>
    <col min="6" max="6" width="14.5" style="53" customWidth="1"/>
    <col min="7" max="16384" width="9.125" style="52"/>
  </cols>
  <sheetData>
    <row r="1" spans="1:6" x14ac:dyDescent="0.25">
      <c r="A1" s="72" t="s">
        <v>118</v>
      </c>
    </row>
    <row r="2" spans="1:6" s="67" customFormat="1" x14ac:dyDescent="0.25">
      <c r="A2" s="71" t="s">
        <v>119</v>
      </c>
      <c r="B2" s="70" t="s">
        <v>120</v>
      </c>
      <c r="C2" s="69" t="s">
        <v>121</v>
      </c>
      <c r="D2" s="68" t="s">
        <v>122</v>
      </c>
      <c r="E2" s="68" t="s">
        <v>123</v>
      </c>
      <c r="F2" s="53"/>
    </row>
    <row r="3" spans="1:6" x14ac:dyDescent="0.25">
      <c r="A3" s="66" t="s">
        <v>124</v>
      </c>
      <c r="B3" s="65" t="s">
        <v>124</v>
      </c>
      <c r="C3" s="65" t="s">
        <v>124</v>
      </c>
      <c r="D3" s="64" t="s">
        <v>125</v>
      </c>
      <c r="E3" s="64" t="s">
        <v>125</v>
      </c>
    </row>
    <row r="4" spans="1:6" ht="38.25" x14ac:dyDescent="0.25">
      <c r="A4" s="62">
        <v>1</v>
      </c>
      <c r="B4" s="61" t="s">
        <v>126</v>
      </c>
      <c r="C4" s="57">
        <v>7</v>
      </c>
      <c r="D4" s="60">
        <v>0</v>
      </c>
      <c r="E4" s="60">
        <v>0</v>
      </c>
    </row>
    <row r="5" spans="1:6" ht="51" x14ac:dyDescent="0.25">
      <c r="A5" s="62">
        <v>2</v>
      </c>
      <c r="B5" s="61" t="s">
        <v>127</v>
      </c>
      <c r="C5" s="57">
        <v>4</v>
      </c>
      <c r="D5" s="60">
        <v>0</v>
      </c>
      <c r="E5" s="60">
        <v>0</v>
      </c>
    </row>
    <row r="6" spans="1:6" ht="63.75" x14ac:dyDescent="0.25">
      <c r="A6" s="62">
        <v>3</v>
      </c>
      <c r="B6" s="63" t="s">
        <v>128</v>
      </c>
      <c r="C6" s="57">
        <v>8</v>
      </c>
      <c r="D6" s="60">
        <v>8</v>
      </c>
      <c r="E6" s="60">
        <v>8</v>
      </c>
    </row>
    <row r="7" spans="1:6" ht="51" x14ac:dyDescent="0.25">
      <c r="A7" s="62">
        <v>4</v>
      </c>
      <c r="B7" s="61" t="s">
        <v>129</v>
      </c>
      <c r="C7" s="57">
        <v>1</v>
      </c>
      <c r="D7" s="60">
        <v>1</v>
      </c>
      <c r="E7" s="60">
        <v>1</v>
      </c>
    </row>
    <row r="8" spans="1:6" ht="63.75" x14ac:dyDescent="0.25">
      <c r="A8" s="62">
        <v>5</v>
      </c>
      <c r="B8" s="63" t="s">
        <v>130</v>
      </c>
      <c r="C8" s="57">
        <v>9</v>
      </c>
      <c r="D8" s="60">
        <v>0</v>
      </c>
      <c r="E8" s="60">
        <v>9</v>
      </c>
    </row>
    <row r="9" spans="1:6" ht="38.25" x14ac:dyDescent="0.25">
      <c r="A9" s="62">
        <v>6</v>
      </c>
      <c r="B9" s="61" t="s">
        <v>131</v>
      </c>
      <c r="C9" s="57">
        <v>6</v>
      </c>
      <c r="D9" s="60">
        <v>6</v>
      </c>
      <c r="E9" s="60">
        <v>6</v>
      </c>
    </row>
    <row r="10" spans="1:6" ht="51" x14ac:dyDescent="0.25">
      <c r="A10" s="62">
        <v>7</v>
      </c>
      <c r="B10" s="61" t="s">
        <v>132</v>
      </c>
      <c r="C10" s="57">
        <v>5</v>
      </c>
      <c r="D10" s="60">
        <v>0</v>
      </c>
      <c r="E10" s="60">
        <v>5</v>
      </c>
    </row>
    <row r="11" spans="1:6" ht="89.25" x14ac:dyDescent="0.25">
      <c r="A11" s="62">
        <v>8</v>
      </c>
      <c r="B11" s="63" t="s">
        <v>133</v>
      </c>
      <c r="C11" s="57">
        <v>7</v>
      </c>
      <c r="D11" s="60">
        <v>0</v>
      </c>
      <c r="E11" s="60">
        <v>7</v>
      </c>
    </row>
    <row r="12" spans="1:6" ht="63.75" x14ac:dyDescent="0.25">
      <c r="A12" s="62">
        <v>9</v>
      </c>
      <c r="B12" s="63" t="s">
        <v>134</v>
      </c>
      <c r="C12" s="57">
        <v>8</v>
      </c>
      <c r="D12" s="60">
        <v>0</v>
      </c>
      <c r="E12" s="60">
        <v>0</v>
      </c>
    </row>
    <row r="13" spans="1:6" ht="76.5" x14ac:dyDescent="0.25">
      <c r="A13" s="62">
        <v>10</v>
      </c>
      <c r="B13" s="63" t="s">
        <v>135</v>
      </c>
      <c r="C13" s="57">
        <v>6</v>
      </c>
      <c r="D13" s="60">
        <v>0</v>
      </c>
      <c r="E13" s="60">
        <v>0</v>
      </c>
    </row>
    <row r="14" spans="1:6" ht="89.25" x14ac:dyDescent="0.25">
      <c r="A14" s="62">
        <v>11</v>
      </c>
      <c r="B14" s="63" t="s">
        <v>136</v>
      </c>
      <c r="C14" s="57">
        <v>7</v>
      </c>
      <c r="D14" s="60">
        <v>7</v>
      </c>
      <c r="E14" s="60">
        <v>7</v>
      </c>
    </row>
    <row r="15" spans="1:6" ht="123" customHeight="1" x14ac:dyDescent="0.25">
      <c r="A15" s="62">
        <v>12</v>
      </c>
      <c r="B15" s="63" t="s">
        <v>137</v>
      </c>
      <c r="C15" s="57">
        <v>8</v>
      </c>
      <c r="D15" s="60">
        <v>0</v>
      </c>
      <c r="E15" s="60">
        <v>8</v>
      </c>
    </row>
    <row r="16" spans="1:6" ht="51" x14ac:dyDescent="0.25">
      <c r="A16" s="62">
        <v>13</v>
      </c>
      <c r="B16" s="61" t="s">
        <v>138</v>
      </c>
      <c r="C16" s="57">
        <v>7</v>
      </c>
      <c r="D16" s="60">
        <v>0</v>
      </c>
      <c r="E16" s="60">
        <v>7</v>
      </c>
    </row>
    <row r="17" spans="1:5" ht="38.25" x14ac:dyDescent="0.25">
      <c r="A17" s="62">
        <v>14</v>
      </c>
      <c r="B17" s="61" t="s">
        <v>139</v>
      </c>
      <c r="C17" s="57">
        <v>6</v>
      </c>
      <c r="D17" s="60">
        <v>6</v>
      </c>
      <c r="E17" s="60">
        <v>6</v>
      </c>
    </row>
    <row r="18" spans="1:5" ht="51" x14ac:dyDescent="0.25">
      <c r="A18" s="62">
        <v>15</v>
      </c>
      <c r="B18" s="61" t="s">
        <v>140</v>
      </c>
      <c r="C18" s="57">
        <v>8</v>
      </c>
      <c r="D18" s="60">
        <v>8</v>
      </c>
      <c r="E18" s="60">
        <v>8</v>
      </c>
    </row>
    <row r="19" spans="1:5" ht="38.25" x14ac:dyDescent="0.25">
      <c r="A19" s="62">
        <v>16</v>
      </c>
      <c r="B19" s="61" t="s">
        <v>141</v>
      </c>
      <c r="C19" s="57">
        <v>3</v>
      </c>
      <c r="D19" s="60">
        <v>3</v>
      </c>
      <c r="E19" s="60">
        <v>3</v>
      </c>
    </row>
    <row r="20" spans="1:5" ht="21" x14ac:dyDescent="0.25">
      <c r="A20" s="59" t="s">
        <v>142</v>
      </c>
      <c r="B20" s="58" t="s">
        <v>124</v>
      </c>
      <c r="C20" s="57">
        <f>SUM(C4:C19)</f>
        <v>100</v>
      </c>
      <c r="D20" s="56">
        <f>SUM(D4:D19)</f>
        <v>39</v>
      </c>
      <c r="E20" s="56">
        <f>SUM(E4:E19)</f>
        <v>75</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388A1-27EC-8C4A-B47E-CC927252983C}">
  <dimension ref="A1:H20"/>
  <sheetViews>
    <sheetView zoomScale="140" zoomScaleNormal="140" workbookViewId="0"/>
  </sheetViews>
  <sheetFormatPr defaultColWidth="9.125" defaultRowHeight="15" x14ac:dyDescent="0.25"/>
  <cols>
    <col min="1" max="1" width="9.625" style="55" customWidth="1"/>
    <col min="2" max="2" width="29.5" style="52" customWidth="1"/>
    <col min="3" max="3" width="11.625" style="52" customWidth="1"/>
    <col min="4" max="4" width="12" style="73" customWidth="1"/>
    <col min="5" max="5" width="18.125" style="54" customWidth="1"/>
    <col min="6" max="8" width="14.5" style="54" customWidth="1"/>
    <col min="9" max="16384" width="9.125" style="52"/>
  </cols>
  <sheetData>
    <row r="1" spans="1:8" x14ac:dyDescent="0.25">
      <c r="A1" s="72" t="s">
        <v>143</v>
      </c>
    </row>
    <row r="2" spans="1:8" s="78" customFormat="1" ht="37.5" customHeight="1" x14ac:dyDescent="0.25">
      <c r="A2" s="80" t="s">
        <v>119</v>
      </c>
      <c r="B2" s="81" t="s">
        <v>120</v>
      </c>
      <c r="C2" s="80" t="s">
        <v>121</v>
      </c>
      <c r="D2" s="79" t="s">
        <v>144</v>
      </c>
      <c r="E2" s="79" t="s">
        <v>145</v>
      </c>
      <c r="F2" s="79" t="s">
        <v>146</v>
      </c>
      <c r="G2" s="79" t="s">
        <v>147</v>
      </c>
      <c r="H2" s="79" t="s">
        <v>148</v>
      </c>
    </row>
    <row r="3" spans="1:8" ht="39" customHeight="1" x14ac:dyDescent="0.25">
      <c r="A3" s="77" t="s">
        <v>124</v>
      </c>
      <c r="B3" s="77" t="s">
        <v>124</v>
      </c>
      <c r="C3" s="77" t="s">
        <v>124</v>
      </c>
      <c r="D3" s="64" t="s">
        <v>149</v>
      </c>
      <c r="E3" s="64" t="s">
        <v>149</v>
      </c>
      <c r="F3" s="64" t="s">
        <v>149</v>
      </c>
      <c r="G3" s="64" t="s">
        <v>149</v>
      </c>
      <c r="H3" s="64" t="s">
        <v>149</v>
      </c>
    </row>
    <row r="4" spans="1:8" ht="54" customHeight="1" x14ac:dyDescent="0.25">
      <c r="A4" s="62">
        <v>1</v>
      </c>
      <c r="B4" s="61" t="s">
        <v>126</v>
      </c>
      <c r="C4" s="57">
        <v>7</v>
      </c>
      <c r="D4" s="75">
        <v>7</v>
      </c>
      <c r="E4" s="60">
        <v>7</v>
      </c>
      <c r="F4" s="60">
        <v>7</v>
      </c>
      <c r="G4" s="60">
        <v>7</v>
      </c>
      <c r="H4" s="54">
        <v>7</v>
      </c>
    </row>
    <row r="5" spans="1:8" ht="38.25" x14ac:dyDescent="0.25">
      <c r="A5" s="62">
        <v>2</v>
      </c>
      <c r="B5" s="61" t="s">
        <v>127</v>
      </c>
      <c r="C5" s="57">
        <v>4</v>
      </c>
      <c r="D5" s="75">
        <v>0</v>
      </c>
      <c r="E5" s="75">
        <v>0</v>
      </c>
      <c r="F5" s="76">
        <v>0</v>
      </c>
      <c r="G5" s="75">
        <v>0</v>
      </c>
      <c r="H5" s="54">
        <v>0</v>
      </c>
    </row>
    <row r="6" spans="1:8" ht="51" x14ac:dyDescent="0.25">
      <c r="A6" s="62">
        <v>3</v>
      </c>
      <c r="B6" s="63" t="s">
        <v>128</v>
      </c>
      <c r="C6" s="57">
        <v>8</v>
      </c>
      <c r="D6" s="75">
        <v>8</v>
      </c>
      <c r="E6" s="60">
        <v>8</v>
      </c>
      <c r="F6" s="60">
        <v>8</v>
      </c>
      <c r="G6" s="60">
        <v>8</v>
      </c>
      <c r="H6" s="54">
        <v>8</v>
      </c>
    </row>
    <row r="7" spans="1:8" ht="38.25" x14ac:dyDescent="0.25">
      <c r="A7" s="62">
        <v>4</v>
      </c>
      <c r="B7" s="61" t="s">
        <v>129</v>
      </c>
      <c r="C7" s="57">
        <v>1</v>
      </c>
      <c r="D7" s="75">
        <v>1</v>
      </c>
      <c r="E7" s="75">
        <v>0</v>
      </c>
      <c r="F7" s="60">
        <v>1</v>
      </c>
      <c r="G7" s="60">
        <v>0</v>
      </c>
      <c r="H7" s="54">
        <v>1</v>
      </c>
    </row>
    <row r="8" spans="1:8" ht="63" customHeight="1" x14ac:dyDescent="0.25">
      <c r="A8" s="62">
        <v>5</v>
      </c>
      <c r="B8" s="63" t="s">
        <v>130</v>
      </c>
      <c r="C8" s="57">
        <v>9</v>
      </c>
      <c r="D8" s="75">
        <v>9</v>
      </c>
      <c r="E8" s="60">
        <v>9</v>
      </c>
      <c r="F8" s="60">
        <v>9</v>
      </c>
      <c r="G8" s="60">
        <v>9</v>
      </c>
      <c r="H8" s="54">
        <v>9</v>
      </c>
    </row>
    <row r="9" spans="1:8" ht="30.75" customHeight="1" x14ac:dyDescent="0.25">
      <c r="A9" s="62">
        <v>6</v>
      </c>
      <c r="B9" s="61" t="s">
        <v>131</v>
      </c>
      <c r="C9" s="57">
        <v>6</v>
      </c>
      <c r="D9" s="75">
        <v>6</v>
      </c>
      <c r="E9" s="60">
        <v>6</v>
      </c>
      <c r="F9" s="60">
        <v>6</v>
      </c>
      <c r="G9" s="60">
        <v>6</v>
      </c>
      <c r="H9" s="54">
        <v>6</v>
      </c>
    </row>
    <row r="10" spans="1:8" ht="65.25" customHeight="1" x14ac:dyDescent="0.25">
      <c r="A10" s="62">
        <v>7</v>
      </c>
      <c r="B10" s="61" t="s">
        <v>132</v>
      </c>
      <c r="C10" s="57">
        <v>5</v>
      </c>
      <c r="D10" s="75">
        <v>5</v>
      </c>
      <c r="E10" s="60">
        <v>5</v>
      </c>
      <c r="F10" s="54">
        <v>5</v>
      </c>
      <c r="G10" s="60">
        <v>5</v>
      </c>
      <c r="H10" s="54">
        <v>5</v>
      </c>
    </row>
    <row r="11" spans="1:8" ht="70.5" customHeight="1" x14ac:dyDescent="0.25">
      <c r="A11" s="62">
        <v>8</v>
      </c>
      <c r="B11" s="63" t="s">
        <v>133</v>
      </c>
      <c r="C11" s="57">
        <v>7</v>
      </c>
      <c r="D11" s="75">
        <v>0</v>
      </c>
      <c r="E11" s="60">
        <v>7</v>
      </c>
      <c r="F11" s="60">
        <v>0</v>
      </c>
      <c r="G11" s="60">
        <v>7</v>
      </c>
      <c r="H11" s="54">
        <v>0</v>
      </c>
    </row>
    <row r="12" spans="1:8" ht="71.25" customHeight="1" x14ac:dyDescent="0.25">
      <c r="A12" s="62">
        <v>9</v>
      </c>
      <c r="B12" s="63" t="s">
        <v>134</v>
      </c>
      <c r="C12" s="57">
        <v>8</v>
      </c>
      <c r="D12" s="75">
        <v>8</v>
      </c>
      <c r="E12" s="60">
        <v>0</v>
      </c>
      <c r="F12" s="60">
        <v>8</v>
      </c>
      <c r="G12" s="60">
        <v>0</v>
      </c>
      <c r="H12" s="54">
        <v>8</v>
      </c>
    </row>
    <row r="13" spans="1:8" ht="113.25" customHeight="1" x14ac:dyDescent="0.25">
      <c r="A13" s="62">
        <v>10</v>
      </c>
      <c r="B13" s="63" t="s">
        <v>135</v>
      </c>
      <c r="C13" s="57">
        <v>6</v>
      </c>
      <c r="D13" s="75">
        <v>0</v>
      </c>
      <c r="E13" s="60">
        <v>6</v>
      </c>
      <c r="F13" s="60">
        <v>0</v>
      </c>
      <c r="G13" s="60">
        <v>0</v>
      </c>
      <c r="H13" s="54">
        <v>0</v>
      </c>
    </row>
    <row r="14" spans="1:8" ht="52.5" customHeight="1" x14ac:dyDescent="0.25">
      <c r="A14" s="62">
        <v>11</v>
      </c>
      <c r="B14" s="63" t="s">
        <v>136</v>
      </c>
      <c r="C14" s="57">
        <v>7</v>
      </c>
      <c r="D14" s="75">
        <v>7</v>
      </c>
      <c r="E14" s="60">
        <v>7</v>
      </c>
      <c r="F14" s="60">
        <v>7</v>
      </c>
      <c r="G14" s="60">
        <v>7</v>
      </c>
      <c r="H14" s="54">
        <v>7</v>
      </c>
    </row>
    <row r="15" spans="1:8" ht="41.25" customHeight="1" x14ac:dyDescent="0.25">
      <c r="A15" s="62">
        <v>12</v>
      </c>
      <c r="B15" s="63" t="s">
        <v>137</v>
      </c>
      <c r="C15" s="57">
        <v>8</v>
      </c>
      <c r="D15" s="75">
        <v>8</v>
      </c>
      <c r="E15" s="60">
        <v>8</v>
      </c>
      <c r="F15" s="60">
        <v>8</v>
      </c>
      <c r="G15" s="60">
        <v>0</v>
      </c>
      <c r="H15" s="54">
        <v>8</v>
      </c>
    </row>
    <row r="16" spans="1:8" ht="38.25" x14ac:dyDescent="0.25">
      <c r="A16" s="62">
        <v>13</v>
      </c>
      <c r="B16" s="61" t="s">
        <v>138</v>
      </c>
      <c r="C16" s="57">
        <v>7</v>
      </c>
      <c r="D16" s="75">
        <v>7</v>
      </c>
      <c r="E16" s="60">
        <v>7</v>
      </c>
      <c r="F16" s="60">
        <v>0</v>
      </c>
      <c r="G16" s="60">
        <v>7</v>
      </c>
      <c r="H16" s="54">
        <v>7</v>
      </c>
    </row>
    <row r="17" spans="1:8" ht="81" customHeight="1" x14ac:dyDescent="0.25">
      <c r="A17" s="62">
        <v>14</v>
      </c>
      <c r="B17" s="61" t="s">
        <v>139</v>
      </c>
      <c r="C17" s="57">
        <v>6</v>
      </c>
      <c r="D17" s="75">
        <v>6</v>
      </c>
      <c r="E17" s="60">
        <v>6</v>
      </c>
      <c r="F17" s="60">
        <v>6</v>
      </c>
      <c r="G17" s="60">
        <v>0</v>
      </c>
      <c r="H17" s="54">
        <v>8</v>
      </c>
    </row>
    <row r="18" spans="1:8" ht="51" x14ac:dyDescent="0.25">
      <c r="A18" s="62">
        <v>15</v>
      </c>
      <c r="B18" s="61" t="s">
        <v>140</v>
      </c>
      <c r="C18" s="57">
        <v>8</v>
      </c>
      <c r="D18" s="75">
        <v>8</v>
      </c>
      <c r="E18" s="60">
        <v>8</v>
      </c>
      <c r="F18" s="60">
        <v>8</v>
      </c>
      <c r="G18" s="60">
        <v>8</v>
      </c>
      <c r="H18" s="54">
        <v>8</v>
      </c>
    </row>
    <row r="19" spans="1:8" ht="25.5" x14ac:dyDescent="0.25">
      <c r="A19" s="62">
        <v>16</v>
      </c>
      <c r="B19" s="61" t="s">
        <v>141</v>
      </c>
      <c r="C19" s="57">
        <v>3</v>
      </c>
      <c r="D19" s="75">
        <v>3</v>
      </c>
      <c r="E19" s="60">
        <v>0</v>
      </c>
      <c r="F19" s="60">
        <v>3</v>
      </c>
      <c r="G19" s="60">
        <v>3</v>
      </c>
      <c r="H19" s="54">
        <v>0</v>
      </c>
    </row>
    <row r="20" spans="1:8" ht="21" x14ac:dyDescent="0.25">
      <c r="A20" s="59" t="s">
        <v>142</v>
      </c>
      <c r="B20" s="58" t="s">
        <v>124</v>
      </c>
      <c r="C20" s="57">
        <f t="shared" ref="C20:H20" si="0">SUM(C4:C19)</f>
        <v>100</v>
      </c>
      <c r="D20" s="56">
        <f t="shared" si="0"/>
        <v>83</v>
      </c>
      <c r="E20" s="56">
        <f t="shared" si="0"/>
        <v>84</v>
      </c>
      <c r="F20" s="56">
        <f t="shared" si="0"/>
        <v>76</v>
      </c>
      <c r="G20" s="56">
        <f t="shared" si="0"/>
        <v>67</v>
      </c>
      <c r="H20" s="74">
        <f t="shared" si="0"/>
        <v>82</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B2E39-5CD6-B54D-8DB2-DE665C06462B}">
  <dimension ref="A1:G20"/>
  <sheetViews>
    <sheetView topLeftCell="B1" zoomScale="160" zoomScaleNormal="160" workbookViewId="0">
      <selection activeCell="B1" sqref="B1"/>
    </sheetView>
  </sheetViews>
  <sheetFormatPr defaultColWidth="9.125" defaultRowHeight="15" x14ac:dyDescent="0.25"/>
  <cols>
    <col min="1" max="1" width="9.5" style="55" bestFit="1" customWidth="1"/>
    <col min="2" max="2" width="9.875" style="55" customWidth="1"/>
    <col min="3" max="3" width="22.5" style="52" customWidth="1"/>
    <col min="4" max="4" width="9.625" style="52" customWidth="1"/>
    <col min="5" max="5" width="14.5" style="73" customWidth="1"/>
    <col min="6" max="6" width="14.625" style="54" customWidth="1"/>
    <col min="7" max="7" width="14.5" style="53" customWidth="1"/>
    <col min="8" max="16384" width="9.125" style="52"/>
  </cols>
  <sheetData>
    <row r="1" spans="1:7" x14ac:dyDescent="0.25">
      <c r="B1" s="72" t="s">
        <v>150</v>
      </c>
    </row>
    <row r="2" spans="1:7" s="88" customFormat="1" x14ac:dyDescent="0.25">
      <c r="A2" s="91"/>
      <c r="B2" s="69" t="s">
        <v>119</v>
      </c>
      <c r="C2" s="70" t="s">
        <v>120</v>
      </c>
      <c r="D2" s="90" t="s">
        <v>151</v>
      </c>
      <c r="E2" s="79" t="s">
        <v>152</v>
      </c>
      <c r="F2" s="79" t="s">
        <v>153</v>
      </c>
      <c r="G2" s="89"/>
    </row>
    <row r="3" spans="1:7" x14ac:dyDescent="0.25">
      <c r="A3" s="87" t="s">
        <v>119</v>
      </c>
      <c r="B3" s="65" t="s">
        <v>124</v>
      </c>
      <c r="C3" s="65" t="s">
        <v>124</v>
      </c>
      <c r="D3" s="87" t="s">
        <v>121</v>
      </c>
      <c r="E3" s="64" t="s">
        <v>154</v>
      </c>
      <c r="F3" s="64" t="s">
        <v>125</v>
      </c>
    </row>
    <row r="4" spans="1:7" ht="38.25" x14ac:dyDescent="0.25">
      <c r="A4" s="62">
        <v>1</v>
      </c>
      <c r="B4" s="85">
        <v>1</v>
      </c>
      <c r="C4" s="84" t="s">
        <v>126</v>
      </c>
      <c r="D4" s="57">
        <v>7</v>
      </c>
      <c r="E4" s="73">
        <v>7</v>
      </c>
      <c r="F4" s="75">
        <v>7</v>
      </c>
    </row>
    <row r="5" spans="1:7" ht="51" x14ac:dyDescent="0.25">
      <c r="A5" s="62">
        <v>2</v>
      </c>
      <c r="B5" s="85">
        <v>2</v>
      </c>
      <c r="C5" s="84" t="s">
        <v>127</v>
      </c>
      <c r="D5" s="57">
        <v>4</v>
      </c>
      <c r="E5" s="73">
        <v>0</v>
      </c>
      <c r="F5" s="75">
        <v>0</v>
      </c>
    </row>
    <row r="6" spans="1:7" ht="63.75" x14ac:dyDescent="0.25">
      <c r="A6" s="62">
        <v>3</v>
      </c>
      <c r="B6" s="85">
        <v>3</v>
      </c>
      <c r="C6" s="86" t="s">
        <v>128</v>
      </c>
      <c r="D6" s="57">
        <v>8</v>
      </c>
      <c r="E6" s="73">
        <v>8</v>
      </c>
      <c r="F6" s="75">
        <v>8</v>
      </c>
    </row>
    <row r="7" spans="1:7" ht="69.75" customHeight="1" x14ac:dyDescent="0.25">
      <c r="A7" s="62">
        <v>4</v>
      </c>
      <c r="B7" s="85">
        <v>4</v>
      </c>
      <c r="C7" s="84" t="s">
        <v>129</v>
      </c>
      <c r="D7" s="57">
        <v>1</v>
      </c>
      <c r="E7" s="73">
        <v>1</v>
      </c>
      <c r="F7" s="75">
        <v>1</v>
      </c>
    </row>
    <row r="8" spans="1:7" ht="109.5" customHeight="1" x14ac:dyDescent="0.25">
      <c r="A8" s="62">
        <v>5</v>
      </c>
      <c r="B8" s="85">
        <v>5</v>
      </c>
      <c r="C8" s="86" t="s">
        <v>130</v>
      </c>
      <c r="D8" s="57">
        <v>9</v>
      </c>
      <c r="E8" s="75">
        <v>9</v>
      </c>
      <c r="F8" s="60">
        <v>9</v>
      </c>
    </row>
    <row r="9" spans="1:7" ht="64.5" customHeight="1" x14ac:dyDescent="0.25">
      <c r="A9" s="62">
        <v>6</v>
      </c>
      <c r="B9" s="85">
        <v>6</v>
      </c>
      <c r="C9" s="84" t="s">
        <v>131</v>
      </c>
      <c r="D9" s="57">
        <v>6</v>
      </c>
      <c r="E9" s="75">
        <v>6</v>
      </c>
      <c r="F9" s="60">
        <v>6</v>
      </c>
    </row>
    <row r="10" spans="1:7" ht="51" x14ac:dyDescent="0.25">
      <c r="A10" s="62">
        <v>7</v>
      </c>
      <c r="B10" s="85">
        <v>7</v>
      </c>
      <c r="C10" s="84" t="s">
        <v>132</v>
      </c>
      <c r="D10" s="57">
        <v>5</v>
      </c>
      <c r="E10" s="75">
        <v>5</v>
      </c>
      <c r="F10" s="60">
        <v>5</v>
      </c>
    </row>
    <row r="11" spans="1:7" ht="89.25" x14ac:dyDescent="0.25">
      <c r="A11" s="62">
        <v>8</v>
      </c>
      <c r="B11" s="85">
        <v>8</v>
      </c>
      <c r="C11" s="86" t="s">
        <v>133</v>
      </c>
      <c r="D11" s="57">
        <v>7</v>
      </c>
      <c r="E11" s="75">
        <v>7</v>
      </c>
      <c r="F11" s="60">
        <v>7</v>
      </c>
    </row>
    <row r="12" spans="1:7" ht="65.25" customHeight="1" x14ac:dyDescent="0.25">
      <c r="A12" s="62">
        <v>9</v>
      </c>
      <c r="B12" s="85">
        <v>9</v>
      </c>
      <c r="C12" s="86" t="s">
        <v>134</v>
      </c>
      <c r="D12" s="57">
        <v>8</v>
      </c>
      <c r="E12" s="75">
        <v>8</v>
      </c>
      <c r="F12" s="60">
        <v>8</v>
      </c>
    </row>
    <row r="13" spans="1:7" ht="76.5" x14ac:dyDescent="0.25">
      <c r="A13" s="62">
        <v>10</v>
      </c>
      <c r="B13" s="85">
        <v>10</v>
      </c>
      <c r="C13" s="86" t="s">
        <v>135</v>
      </c>
      <c r="D13" s="57">
        <v>6</v>
      </c>
      <c r="E13" s="75">
        <v>6</v>
      </c>
      <c r="F13" s="60">
        <v>6</v>
      </c>
    </row>
    <row r="14" spans="1:7" ht="137.25" customHeight="1" x14ac:dyDescent="0.25">
      <c r="A14" s="62">
        <v>11</v>
      </c>
      <c r="B14" s="85">
        <v>11</v>
      </c>
      <c r="C14" s="86" t="s">
        <v>136</v>
      </c>
      <c r="D14" s="57">
        <v>7</v>
      </c>
      <c r="E14" s="75">
        <v>7</v>
      </c>
      <c r="F14" s="60">
        <v>7</v>
      </c>
    </row>
    <row r="15" spans="1:7" ht="123" customHeight="1" x14ac:dyDescent="0.25">
      <c r="A15" s="62">
        <v>12</v>
      </c>
      <c r="B15" s="85">
        <v>12</v>
      </c>
      <c r="C15" s="86" t="s">
        <v>137</v>
      </c>
      <c r="D15" s="57">
        <v>8</v>
      </c>
      <c r="E15" s="75">
        <v>8</v>
      </c>
      <c r="F15" s="60">
        <v>8</v>
      </c>
    </row>
    <row r="16" spans="1:7" ht="79.5" customHeight="1" x14ac:dyDescent="0.25">
      <c r="A16" s="62">
        <v>13</v>
      </c>
      <c r="B16" s="85">
        <v>13</v>
      </c>
      <c r="C16" s="84" t="s">
        <v>138</v>
      </c>
      <c r="D16" s="57">
        <v>7</v>
      </c>
      <c r="E16" s="75">
        <v>0</v>
      </c>
      <c r="F16" s="60">
        <v>0</v>
      </c>
    </row>
    <row r="17" spans="1:6" ht="38.25" x14ac:dyDescent="0.25">
      <c r="A17" s="62">
        <v>14</v>
      </c>
      <c r="B17" s="85">
        <v>14</v>
      </c>
      <c r="C17" s="84" t="s">
        <v>139</v>
      </c>
      <c r="D17" s="57">
        <v>6</v>
      </c>
      <c r="E17" s="75">
        <v>6</v>
      </c>
      <c r="F17" s="60">
        <v>6</v>
      </c>
    </row>
    <row r="18" spans="1:6" ht="51" x14ac:dyDescent="0.25">
      <c r="A18" s="62">
        <v>15</v>
      </c>
      <c r="B18" s="85">
        <v>15</v>
      </c>
      <c r="C18" s="84" t="s">
        <v>140</v>
      </c>
      <c r="D18" s="57">
        <v>8</v>
      </c>
      <c r="E18" s="75">
        <v>8</v>
      </c>
      <c r="F18" s="60">
        <v>8</v>
      </c>
    </row>
    <row r="19" spans="1:6" ht="38.25" x14ac:dyDescent="0.25">
      <c r="A19" s="62">
        <v>16</v>
      </c>
      <c r="B19" s="85">
        <v>16</v>
      </c>
      <c r="C19" s="84" t="s">
        <v>141</v>
      </c>
      <c r="D19" s="57">
        <v>3</v>
      </c>
      <c r="E19" s="75">
        <v>3</v>
      </c>
      <c r="F19" s="60">
        <v>3</v>
      </c>
    </row>
    <row r="20" spans="1:6" ht="21" x14ac:dyDescent="0.25">
      <c r="A20" s="59" t="s">
        <v>142</v>
      </c>
      <c r="B20" s="83" t="s">
        <v>142</v>
      </c>
      <c r="C20" s="82" t="s">
        <v>124</v>
      </c>
      <c r="D20" s="57">
        <f>SUM(D4:D19)</f>
        <v>100</v>
      </c>
      <c r="E20" s="56">
        <f>SUM(E4:E19)</f>
        <v>89</v>
      </c>
      <c r="F20" s="56">
        <f>SUM(F4:F19)</f>
        <v>89</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CF88-32A3-EC4C-95A5-EBEC9910F816}">
  <dimension ref="A1:D19"/>
  <sheetViews>
    <sheetView zoomScale="150" zoomScaleNormal="150" workbookViewId="0"/>
  </sheetViews>
  <sheetFormatPr defaultColWidth="9.125" defaultRowHeight="15" x14ac:dyDescent="0.25"/>
  <cols>
    <col min="1" max="1" width="15.5" style="55" customWidth="1"/>
    <col min="2" max="2" width="71.875" style="52" customWidth="1"/>
    <col min="3" max="3" width="11.5" style="52" bestFit="1" customWidth="1"/>
    <col min="4" max="4" width="66.5" style="92" customWidth="1"/>
    <col min="5" max="16384" width="9.125" style="52"/>
  </cols>
  <sheetData>
    <row r="1" spans="1:4" x14ac:dyDescent="0.25">
      <c r="A1" s="72" t="s">
        <v>155</v>
      </c>
      <c r="B1" s="101"/>
      <c r="C1" s="100"/>
    </row>
    <row r="2" spans="1:4" s="88" customFormat="1" x14ac:dyDescent="0.25">
      <c r="A2" s="99" t="s">
        <v>156</v>
      </c>
      <c r="B2" s="98" t="s">
        <v>157</v>
      </c>
      <c r="C2" s="97" t="s">
        <v>121</v>
      </c>
      <c r="D2" s="96" t="s">
        <v>158</v>
      </c>
    </row>
    <row r="3" spans="1:4" x14ac:dyDescent="0.25">
      <c r="A3" s="62">
        <v>1</v>
      </c>
      <c r="B3" s="61" t="s">
        <v>126</v>
      </c>
      <c r="C3" s="57">
        <v>7</v>
      </c>
      <c r="D3" s="95" t="s">
        <v>159</v>
      </c>
    </row>
    <row r="4" spans="1:4" ht="25.5" x14ac:dyDescent="0.25">
      <c r="A4" s="62">
        <v>2</v>
      </c>
      <c r="B4" s="61" t="s">
        <v>127</v>
      </c>
      <c r="C4" s="57">
        <v>4</v>
      </c>
      <c r="D4" s="95" t="s">
        <v>160</v>
      </c>
    </row>
    <row r="5" spans="1:4" ht="25.5" x14ac:dyDescent="0.25">
      <c r="A5" s="62">
        <v>3</v>
      </c>
      <c r="B5" s="63" t="s">
        <v>128</v>
      </c>
      <c r="C5" s="57">
        <v>8</v>
      </c>
      <c r="D5" s="95" t="s">
        <v>161</v>
      </c>
    </row>
    <row r="6" spans="1:4" ht="25.5" x14ac:dyDescent="0.25">
      <c r="A6" s="62">
        <v>4</v>
      </c>
      <c r="B6" s="61" t="s">
        <v>129</v>
      </c>
      <c r="C6" s="57">
        <v>1</v>
      </c>
      <c r="D6" s="94" t="s">
        <v>124</v>
      </c>
    </row>
    <row r="7" spans="1:4" ht="36" x14ac:dyDescent="0.25">
      <c r="A7" s="62">
        <v>5</v>
      </c>
      <c r="B7" s="63" t="s">
        <v>130</v>
      </c>
      <c r="C7" s="57">
        <v>9</v>
      </c>
      <c r="D7" s="95" t="s">
        <v>162</v>
      </c>
    </row>
    <row r="8" spans="1:4" x14ac:dyDescent="0.25">
      <c r="A8" s="62">
        <v>6</v>
      </c>
      <c r="B8" s="61" t="s">
        <v>131</v>
      </c>
      <c r="C8" s="57">
        <v>6</v>
      </c>
      <c r="D8" s="94" t="s">
        <v>124</v>
      </c>
    </row>
    <row r="9" spans="1:4" ht="25.5" x14ac:dyDescent="0.25">
      <c r="A9" s="62">
        <v>7</v>
      </c>
      <c r="B9" s="61" t="s">
        <v>132</v>
      </c>
      <c r="C9" s="57">
        <v>5</v>
      </c>
      <c r="D9" s="95" t="s">
        <v>163</v>
      </c>
    </row>
    <row r="10" spans="1:4" ht="25.5" x14ac:dyDescent="0.25">
      <c r="A10" s="62">
        <v>8</v>
      </c>
      <c r="B10" s="63" t="s">
        <v>133</v>
      </c>
      <c r="C10" s="57">
        <v>7</v>
      </c>
      <c r="D10" s="95" t="s">
        <v>164</v>
      </c>
    </row>
    <row r="11" spans="1:4" ht="25.5" x14ac:dyDescent="0.25">
      <c r="A11" s="62">
        <v>9</v>
      </c>
      <c r="B11" s="63" t="s">
        <v>134</v>
      </c>
      <c r="C11" s="57">
        <v>8</v>
      </c>
      <c r="D11" s="95" t="s">
        <v>165</v>
      </c>
    </row>
    <row r="12" spans="1:4" ht="25.5" x14ac:dyDescent="0.25">
      <c r="A12" s="62">
        <v>10</v>
      </c>
      <c r="B12" s="63" t="s">
        <v>135</v>
      </c>
      <c r="C12" s="57">
        <v>6</v>
      </c>
      <c r="D12" s="95" t="s">
        <v>166</v>
      </c>
    </row>
    <row r="13" spans="1:4" ht="36" x14ac:dyDescent="0.25">
      <c r="A13" s="62">
        <v>11</v>
      </c>
      <c r="B13" s="63" t="s">
        <v>136</v>
      </c>
      <c r="C13" s="57">
        <v>7</v>
      </c>
      <c r="D13" s="95" t="s">
        <v>167</v>
      </c>
    </row>
    <row r="14" spans="1:4" ht="30" customHeight="1" x14ac:dyDescent="0.25">
      <c r="A14" s="62">
        <v>12</v>
      </c>
      <c r="B14" s="63" t="s">
        <v>137</v>
      </c>
      <c r="C14" s="57">
        <v>8</v>
      </c>
      <c r="D14" s="95" t="s">
        <v>168</v>
      </c>
    </row>
    <row r="15" spans="1:4" ht="25.5" x14ac:dyDescent="0.25">
      <c r="A15" s="62">
        <v>13</v>
      </c>
      <c r="B15" s="61" t="s">
        <v>138</v>
      </c>
      <c r="C15" s="57">
        <v>7</v>
      </c>
      <c r="D15" s="95" t="s">
        <v>169</v>
      </c>
    </row>
    <row r="16" spans="1:4" x14ac:dyDescent="0.25">
      <c r="A16" s="62">
        <v>14</v>
      </c>
      <c r="B16" s="61" t="s">
        <v>139</v>
      </c>
      <c r="C16" s="57">
        <v>6</v>
      </c>
      <c r="D16" s="95" t="s">
        <v>170</v>
      </c>
    </row>
    <row r="17" spans="1:4" x14ac:dyDescent="0.25">
      <c r="A17" s="62">
        <v>15</v>
      </c>
      <c r="B17" s="61" t="s">
        <v>140</v>
      </c>
      <c r="C17" s="57">
        <v>8</v>
      </c>
      <c r="D17" s="95" t="s">
        <v>171</v>
      </c>
    </row>
    <row r="18" spans="1:4" x14ac:dyDescent="0.25">
      <c r="A18" s="62">
        <v>16</v>
      </c>
      <c r="B18" s="61" t="s">
        <v>141</v>
      </c>
      <c r="C18" s="57">
        <v>3</v>
      </c>
      <c r="D18" s="94" t="s">
        <v>124</v>
      </c>
    </row>
    <row r="19" spans="1:4" x14ac:dyDescent="0.25">
      <c r="A19" s="59" t="s">
        <v>142</v>
      </c>
      <c r="B19" s="58" t="s">
        <v>124</v>
      </c>
      <c r="C19" s="57">
        <f>SUM(C3:C18)</f>
        <v>100</v>
      </c>
      <c r="D19" s="93" t="s">
        <v>124</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06040-F0BD-DD49-AF13-195CFA810C82}">
  <dimension ref="A1:R17"/>
  <sheetViews>
    <sheetView zoomScale="110" zoomScaleNormal="110" workbookViewId="0">
      <selection activeCell="E23" sqref="E23"/>
    </sheetView>
  </sheetViews>
  <sheetFormatPr defaultColWidth="8.875" defaultRowHeight="15.75" x14ac:dyDescent="0.25"/>
  <cols>
    <col min="1" max="1" width="14.625" customWidth="1"/>
    <col min="2" max="2" width="6.875" style="102" bestFit="1" customWidth="1"/>
    <col min="3" max="3" width="15.375" style="102" bestFit="1" customWidth="1"/>
    <col min="4" max="4" width="17.5" style="102" customWidth="1"/>
    <col min="5" max="5" width="14.125" style="102" bestFit="1" customWidth="1"/>
    <col min="6" max="6" width="20" style="102" bestFit="1" customWidth="1"/>
    <col min="7" max="7" width="18.125" style="102" customWidth="1"/>
    <col min="8" max="8" width="15.875" style="102" bestFit="1" customWidth="1"/>
    <col min="9" max="9" width="16.625" style="102" customWidth="1"/>
    <col min="10" max="10" width="12" style="102" bestFit="1" customWidth="1"/>
    <col min="11" max="11" width="9.125" style="102" bestFit="1" customWidth="1"/>
    <col min="12" max="12" width="20.375" style="102" bestFit="1" customWidth="1"/>
    <col min="13" max="13" width="24.5" style="102" customWidth="1"/>
    <col min="14" max="14" width="23.125" style="102" bestFit="1" customWidth="1"/>
    <col min="15" max="15" width="23.625" style="102" customWidth="1"/>
    <col min="16" max="16" width="15.5" style="102" bestFit="1" customWidth="1"/>
    <col min="17" max="17" width="6" style="102" customWidth="1"/>
    <col min="18" max="18" width="16.5" bestFit="1" customWidth="1"/>
  </cols>
  <sheetData>
    <row r="1" spans="1:18" x14ac:dyDescent="0.25">
      <c r="A1" t="s">
        <v>172</v>
      </c>
    </row>
    <row r="2" spans="1:18" s="102" customFormat="1" x14ac:dyDescent="0.25">
      <c r="A2" s="106" t="s">
        <v>173</v>
      </c>
      <c r="B2" s="102" t="s">
        <v>174</v>
      </c>
      <c r="C2" s="102" t="s">
        <v>175</v>
      </c>
      <c r="D2" s="102" t="s">
        <v>176</v>
      </c>
      <c r="E2" s="102" t="s">
        <v>177</v>
      </c>
      <c r="F2" s="102" t="s">
        <v>178</v>
      </c>
      <c r="G2" s="102" t="s">
        <v>179</v>
      </c>
      <c r="H2" s="102" t="s">
        <v>180</v>
      </c>
      <c r="I2" s="102" t="s">
        <v>181</v>
      </c>
      <c r="J2" s="102" t="s">
        <v>182</v>
      </c>
      <c r="K2" s="102" t="s">
        <v>183</v>
      </c>
      <c r="L2" s="102" t="s">
        <v>184</v>
      </c>
      <c r="M2" s="102" t="s">
        <v>185</v>
      </c>
      <c r="N2" s="102" t="s">
        <v>186</v>
      </c>
      <c r="O2" s="102" t="s">
        <v>187</v>
      </c>
      <c r="P2" s="102" t="s">
        <v>188</v>
      </c>
      <c r="Q2" s="102" t="s">
        <v>189</v>
      </c>
      <c r="R2" s="102" t="s">
        <v>190</v>
      </c>
    </row>
    <row r="3" spans="1:18" x14ac:dyDescent="0.25">
      <c r="A3" s="103" t="s">
        <v>191</v>
      </c>
      <c r="B3" s="102" t="s">
        <v>192</v>
      </c>
      <c r="C3" s="105" t="s">
        <v>193</v>
      </c>
      <c r="D3" s="102" t="s">
        <v>194</v>
      </c>
      <c r="E3" s="105" t="s">
        <v>195</v>
      </c>
      <c r="F3" s="102" t="s">
        <v>196</v>
      </c>
      <c r="G3" s="102" t="s">
        <v>197</v>
      </c>
      <c r="H3" s="105" t="s">
        <v>198</v>
      </c>
      <c r="I3" s="102" t="s">
        <v>199</v>
      </c>
      <c r="J3" s="105" t="s">
        <v>200</v>
      </c>
      <c r="K3" s="102" t="s">
        <v>201</v>
      </c>
      <c r="L3" s="105" t="s">
        <v>202</v>
      </c>
      <c r="M3" s="102" t="s">
        <v>203</v>
      </c>
      <c r="N3" s="105" t="s">
        <v>204</v>
      </c>
      <c r="O3" s="102" t="s">
        <v>205</v>
      </c>
      <c r="P3" s="105" t="s">
        <v>206</v>
      </c>
      <c r="Q3" s="102" t="s">
        <v>207</v>
      </c>
      <c r="R3" s="102" t="s">
        <v>208</v>
      </c>
    </row>
    <row r="4" spans="1:18" x14ac:dyDescent="0.25">
      <c r="A4" s="103" t="s">
        <v>209</v>
      </c>
      <c r="B4" s="102" t="s">
        <v>17</v>
      </c>
      <c r="C4" s="102" t="s">
        <v>17</v>
      </c>
      <c r="D4" s="102" t="s">
        <v>17</v>
      </c>
      <c r="E4" s="102" t="s">
        <v>17</v>
      </c>
      <c r="F4" s="102" t="s">
        <v>17</v>
      </c>
      <c r="G4" s="102" t="s">
        <v>17</v>
      </c>
      <c r="H4" s="102" t="s">
        <v>18</v>
      </c>
      <c r="I4" s="102" t="s">
        <v>17</v>
      </c>
      <c r="J4" s="102" t="s">
        <v>17</v>
      </c>
      <c r="K4" s="102" t="s">
        <v>18</v>
      </c>
      <c r="L4" s="102" t="s">
        <v>17</v>
      </c>
      <c r="M4" s="102" t="s">
        <v>17</v>
      </c>
      <c r="N4" s="102" t="s">
        <v>17</v>
      </c>
      <c r="O4" s="102" t="s">
        <v>17</v>
      </c>
      <c r="P4" s="102" t="s">
        <v>17</v>
      </c>
      <c r="Q4" s="102" t="s">
        <v>17</v>
      </c>
      <c r="R4" s="102" t="s">
        <v>31</v>
      </c>
    </row>
    <row r="5" spans="1:18" x14ac:dyDescent="0.25">
      <c r="A5" s="103" t="s">
        <v>210</v>
      </c>
      <c r="B5" s="102" t="s">
        <v>17</v>
      </c>
      <c r="C5" s="102" t="s">
        <v>17</v>
      </c>
      <c r="D5" s="102" t="s">
        <v>17</v>
      </c>
      <c r="E5" s="102" t="s">
        <v>17</v>
      </c>
      <c r="F5" s="102" t="s">
        <v>17</v>
      </c>
      <c r="G5" s="102" t="s">
        <v>17</v>
      </c>
      <c r="H5" s="102" t="s">
        <v>18</v>
      </c>
      <c r="I5" s="102" t="s">
        <v>17</v>
      </c>
      <c r="J5" s="102" t="s">
        <v>17</v>
      </c>
      <c r="K5" s="102" t="s">
        <v>18</v>
      </c>
      <c r="L5" s="102" t="s">
        <v>17</v>
      </c>
      <c r="M5" s="102" t="s">
        <v>17</v>
      </c>
      <c r="N5" s="102" t="s">
        <v>17</v>
      </c>
      <c r="O5" s="102" t="s">
        <v>17</v>
      </c>
      <c r="P5" s="102" t="s">
        <v>17</v>
      </c>
      <c r="Q5" s="102" t="s">
        <v>17</v>
      </c>
      <c r="R5" s="102" t="s">
        <v>31</v>
      </c>
    </row>
    <row r="6" spans="1:18" x14ac:dyDescent="0.25">
      <c r="A6" s="103" t="s">
        <v>211</v>
      </c>
      <c r="B6" s="102" t="s">
        <v>17</v>
      </c>
      <c r="C6" s="104" t="s">
        <v>212</v>
      </c>
      <c r="D6" s="102" t="s">
        <v>17</v>
      </c>
      <c r="E6" s="102" t="s">
        <v>17</v>
      </c>
      <c r="F6" s="102" t="s">
        <v>17</v>
      </c>
      <c r="G6" s="102" t="s">
        <v>17</v>
      </c>
      <c r="H6" s="102" t="s">
        <v>18</v>
      </c>
      <c r="I6" s="102" t="s">
        <v>17</v>
      </c>
      <c r="J6" s="102" t="s">
        <v>17</v>
      </c>
      <c r="K6" s="102" t="s">
        <v>18</v>
      </c>
      <c r="L6" s="102" t="s">
        <v>17</v>
      </c>
      <c r="M6" s="102" t="s">
        <v>17</v>
      </c>
      <c r="N6" s="102" t="s">
        <v>18</v>
      </c>
      <c r="O6" s="102" t="s">
        <v>17</v>
      </c>
      <c r="P6" s="102" t="s">
        <v>17</v>
      </c>
      <c r="Q6" s="102" t="s">
        <v>17</v>
      </c>
      <c r="R6" s="102" t="s">
        <v>213</v>
      </c>
    </row>
    <row r="7" spans="1:18" x14ac:dyDescent="0.25">
      <c r="A7" s="103" t="s">
        <v>214</v>
      </c>
      <c r="B7" s="102" t="s">
        <v>17</v>
      </c>
      <c r="C7" s="102" t="s">
        <v>18</v>
      </c>
      <c r="D7" s="102" t="s">
        <v>17</v>
      </c>
      <c r="E7" s="102" t="s">
        <v>17</v>
      </c>
      <c r="F7" s="102" t="s">
        <v>17</v>
      </c>
      <c r="G7" s="102" t="s">
        <v>17</v>
      </c>
      <c r="H7" s="102" t="s">
        <v>18</v>
      </c>
      <c r="I7" s="102" t="s">
        <v>17</v>
      </c>
      <c r="J7" s="102" t="s">
        <v>17</v>
      </c>
      <c r="K7" s="102" t="s">
        <v>18</v>
      </c>
      <c r="L7" s="102" t="s">
        <v>17</v>
      </c>
      <c r="M7" s="102" t="s">
        <v>17</v>
      </c>
      <c r="N7" s="102" t="s">
        <v>18</v>
      </c>
      <c r="O7" s="102" t="s">
        <v>17</v>
      </c>
      <c r="P7" s="102" t="s">
        <v>17</v>
      </c>
      <c r="Q7" s="102" t="s">
        <v>17</v>
      </c>
      <c r="R7" s="102" t="s">
        <v>213</v>
      </c>
    </row>
    <row r="8" spans="1:18" x14ac:dyDescent="0.25">
      <c r="A8" s="103" t="s">
        <v>215</v>
      </c>
      <c r="B8" s="102" t="s">
        <v>17</v>
      </c>
      <c r="C8" s="102" t="s">
        <v>17</v>
      </c>
      <c r="D8" s="102" t="s">
        <v>17</v>
      </c>
      <c r="E8" s="102" t="s">
        <v>17</v>
      </c>
      <c r="F8" s="102" t="s">
        <v>17</v>
      </c>
      <c r="G8" s="102" t="s">
        <v>17</v>
      </c>
      <c r="H8" s="102" t="s">
        <v>18</v>
      </c>
      <c r="I8" s="102" t="s">
        <v>17</v>
      </c>
      <c r="J8" s="102" t="s">
        <v>18</v>
      </c>
      <c r="K8" s="102" t="s">
        <v>17</v>
      </c>
      <c r="L8" s="102" t="s">
        <v>18</v>
      </c>
      <c r="M8" s="102" t="s">
        <v>18</v>
      </c>
      <c r="N8" s="102" t="s">
        <v>18</v>
      </c>
      <c r="O8" s="102" t="s">
        <v>18</v>
      </c>
      <c r="P8" s="102" t="s">
        <v>18</v>
      </c>
      <c r="Q8" s="102" t="s">
        <v>17</v>
      </c>
      <c r="R8" s="102" t="s">
        <v>216</v>
      </c>
    </row>
    <row r="9" spans="1:18" x14ac:dyDescent="0.25">
      <c r="A9" s="103" t="s">
        <v>217</v>
      </c>
      <c r="B9" s="102" t="s">
        <v>17</v>
      </c>
      <c r="C9" s="102" t="s">
        <v>17</v>
      </c>
      <c r="D9" s="102" t="s">
        <v>17</v>
      </c>
      <c r="E9" s="102" t="s">
        <v>17</v>
      </c>
      <c r="F9" s="102" t="s">
        <v>17</v>
      </c>
      <c r="G9" s="102" t="s">
        <v>17</v>
      </c>
      <c r="H9" s="102" t="s">
        <v>17</v>
      </c>
      <c r="I9" s="102" t="s">
        <v>17</v>
      </c>
      <c r="J9" s="102" t="s">
        <v>17</v>
      </c>
      <c r="K9" s="102" t="s">
        <v>17</v>
      </c>
      <c r="L9" s="102" t="s">
        <v>17</v>
      </c>
      <c r="M9" s="102" t="s">
        <v>17</v>
      </c>
      <c r="N9" s="102" t="s">
        <v>17</v>
      </c>
      <c r="O9" s="102" t="s">
        <v>17</v>
      </c>
      <c r="P9" s="102" t="s">
        <v>17</v>
      </c>
      <c r="Q9" s="102" t="s">
        <v>17</v>
      </c>
      <c r="R9" s="102" t="s">
        <v>21</v>
      </c>
    </row>
    <row r="10" spans="1:18" x14ac:dyDescent="0.25">
      <c r="A10" s="103" t="s">
        <v>218</v>
      </c>
      <c r="B10" s="102" t="s">
        <v>17</v>
      </c>
      <c r="C10" s="102" t="s">
        <v>16</v>
      </c>
      <c r="D10" s="102" t="s">
        <v>17</v>
      </c>
      <c r="E10" s="102" t="s">
        <v>17</v>
      </c>
      <c r="F10" s="102" t="s">
        <v>17</v>
      </c>
      <c r="G10" s="102" t="s">
        <v>17</v>
      </c>
      <c r="H10" s="102" t="s">
        <v>18</v>
      </c>
      <c r="I10" s="102" t="s">
        <v>17</v>
      </c>
      <c r="J10" s="102" t="s">
        <v>17</v>
      </c>
      <c r="K10" s="102" t="s">
        <v>18</v>
      </c>
      <c r="L10" s="102" t="s">
        <v>17</v>
      </c>
      <c r="M10" s="102" t="s">
        <v>17</v>
      </c>
      <c r="N10" s="102" t="s">
        <v>17</v>
      </c>
      <c r="O10" s="102" t="s">
        <v>17</v>
      </c>
      <c r="P10" s="102" t="s">
        <v>17</v>
      </c>
      <c r="Q10" s="102" t="s">
        <v>17</v>
      </c>
      <c r="R10" s="102" t="s">
        <v>31</v>
      </c>
    </row>
    <row r="11" spans="1:18" x14ac:dyDescent="0.25">
      <c r="A11" s="103"/>
    </row>
    <row r="13" spans="1:18" s="102" customFormat="1" x14ac:dyDescent="0.25"/>
    <row r="14" spans="1:18" s="102" customFormat="1" x14ac:dyDescent="0.25"/>
    <row r="15" spans="1:18" s="102" customFormat="1" x14ac:dyDescent="0.25"/>
    <row r="16" spans="1:18" s="102" customFormat="1" x14ac:dyDescent="0.25"/>
    <row r="17" s="102" customFormat="1" x14ac:dyDescent="0.25"/>
  </sheetData>
  <pageMargins left="0.7" right="0.7" top="0.75" bottom="0.75" header="0.3" footer="0.3"/>
  <pageSetup orientation="portrait" horizontalDpi="1200" verticalDpi="1200" r:id="rId1"/>
  <tableParts count="1">
    <tablePart r:id="rId2"/>
  </tableParts>
</worksheet>
</file>

<file path=docMetadata/LabelInfo.xml><?xml version="1.0" encoding="utf-8"?>
<clbl:labelList xmlns:clbl="http://schemas.microsoft.com/office/2020/mipLabelMetadata">
  <clbl:label id="{1520fa42-cf58-4c22-8b93-58cf1d3bd1cb}" enabled="1" method="Standard" siteId="{11d0e217-264e-400a-8ba0-57dcc127d72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RCTs</vt:lpstr>
      <vt:lpstr>RCT Criteria</vt:lpstr>
      <vt:lpstr>NRSI</vt:lpstr>
      <vt:lpstr>NRSI Criteria</vt:lpstr>
      <vt:lpstr>QHES - US studies KQ1d</vt:lpstr>
      <vt:lpstr>QHES - NON US studies KQ1d</vt:lpstr>
      <vt:lpstr>QHES - NON US KQ2d</vt:lpstr>
      <vt:lpstr>QHES CRITERIA for scoring</vt:lpstr>
      <vt:lpstr>AMSTAR</vt:lpstr>
      <vt:lpstr>AMSTAR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Angioplasty and Stenting for Peripheral Arterial Disease: Final Report Appendix E - Risk of Bias</dc:title>
  <dc:subject>Health Technology Assessment</dc:subject>
  <dc:creator>Washington State Health Care Authority</dc:creator>
  <cp:keywords>HTA, angioplasty, stenting, PAD, final report, appendix, risk of bias</cp:keywords>
  <dc:description/>
  <cp:lastModifiedBy>Hamann, Val (HCA)</cp:lastModifiedBy>
  <cp:revision/>
  <dcterms:created xsi:type="dcterms:W3CDTF">2025-06-13T16:05:52Z</dcterms:created>
  <dcterms:modified xsi:type="dcterms:W3CDTF">2025-08-20T21:19:32Z</dcterms:modified>
  <cp:category/>
  <cp:contentStatus/>
</cp:coreProperties>
</file>