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S:\OPP\Solicitations\2021 Solicitations\2021HCA16 - RFP - Healthy Youth Survey\Posted Solicitation\"/>
    </mc:Choice>
  </mc:AlternateContent>
  <xr:revisionPtr revIDLastSave="0" documentId="8_{42AD28AD-987A-4A28-B3BA-8D05FE8FAA8A}" xr6:coauthVersionLast="47" xr6:coauthVersionMax="47" xr10:uidLastSave="{00000000-0000-0000-0000-000000000000}"/>
  <bookViews>
    <workbookView xWindow="28680" yWindow="-120" windowWidth="29040" windowHeight="15840" activeTab="1" xr2:uid="{2E889D29-2822-4F9A-BD63-21976114D73B}"/>
  </bookViews>
  <sheets>
    <sheet name="Instructions" sheetId="1" r:id="rId1"/>
    <sheet name="Deliverable Costs" sheetId="2" r:id="rId2"/>
    <sheet name="Hourly Rates" sheetId="3" r:id="rId3"/>
    <sheet name="Operations &amp; Maintenance" sheetId="5"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 i="5" l="1"/>
  <c r="C10" i="3"/>
  <c r="C6" i="2"/>
  <c r="C45" i="2" s="1"/>
  <c r="B45" i="2"/>
  <c r="D42" i="2"/>
  <c r="D39" i="2"/>
  <c r="D33" i="2"/>
  <c r="D29" i="2"/>
  <c r="D26" i="2"/>
  <c r="D20" i="2"/>
  <c r="D14" i="2"/>
  <c r="D7" i="2"/>
  <c r="D6" i="2"/>
  <c r="D45" i="2" s="1"/>
  <c r="C42" i="2"/>
  <c r="C39" i="2"/>
  <c r="C33" i="2"/>
  <c r="C29" i="2"/>
  <c r="C26" i="2"/>
  <c r="C20" i="2"/>
  <c r="C14" i="2"/>
  <c r="C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tc={0E85AEB4-6CC7-40C9-ACE3-9C025F4B91EA}</author>
  </authors>
  <commentList>
    <comment ref="A8" authorId="0" shapeId="0" xr:uid="{0E85AEB4-6CC7-40C9-ACE3-9C025F4B91EA}">
      <text>
        <t>[Threaded comment]
Your version of Excel allows you to read this threaded comment; however, any edits to it will get removed if the file is opened in a newer version of Excel. Learn more: https://go.microsoft.com/fwlink/?linkid=870924
Comment:
    this says in the cost table below but technically it's on a different tab</t>
      </text>
    </comment>
  </commentList>
</comments>
</file>

<file path=xl/sharedStrings.xml><?xml version="1.0" encoding="utf-8"?>
<sst xmlns="http://schemas.openxmlformats.org/spreadsheetml/2006/main" count="70" uniqueCount="68">
  <si>
    <t>1) The evaluation process is designed to award this procurement not necessarily to the Bidder of least cost, but rather to the Bidder whose proposal best meets the requirements of this RFP. However, Bidders are encouraged to submit proposals which are consistent with state government efforts to conserve state resources.</t>
  </si>
  <si>
    <t>2)  Bidders are to submit their Cost Proposal in a separate document from their Written Proposal and Executive Order 18-03 document. Within the Cost Proposal, Bidders are to identify all costs in U.S. dollars including relevant taxes and expenses to be charged for performing the services necessary to accomplish the objectives of the contract. The Bidder is to submit a fully detailed budget for the initial two (2) year contract term including staff costs and any expenses necessary to accomplish the tasks and to produce the deliverables under the contract. Bidders are required to collect and pay Washington State sales and use taxes, as applicable. The total cost for each of the four Cost Proposal subsections is required to include all applicable taxes.</t>
  </si>
  <si>
    <r>
      <t xml:space="preserve">3)  Please provide costs for each deliverable identified in the </t>
    </r>
    <r>
      <rPr>
        <i/>
        <sz val="12"/>
        <color theme="1"/>
        <rFont val="Arial"/>
        <family val="2"/>
      </rPr>
      <t>Deliverable Cost Table</t>
    </r>
    <r>
      <rPr>
        <sz val="12"/>
        <color theme="1"/>
        <rFont val="Arial"/>
        <family val="2"/>
      </rPr>
      <t>. As applicable, if there are any additional deliverables identified as part of your proposed solution, please add these as additional lines to the table.</t>
    </r>
  </si>
  <si>
    <r>
      <t xml:space="preserve">4)  Please provide an hourly rate for each proposed role and team member for any additional services that may be identified within the </t>
    </r>
    <r>
      <rPr>
        <i/>
        <sz val="12"/>
        <color theme="1"/>
        <rFont val="Arial"/>
        <family val="2"/>
      </rPr>
      <t>Hourly Cost Table</t>
    </r>
    <r>
      <rPr>
        <sz val="12"/>
        <color theme="1"/>
        <rFont val="Arial"/>
        <family val="2"/>
      </rPr>
      <t xml:space="preserve"> below. These rates will be considered maximum rates for the duration of the initial contract.</t>
    </r>
  </si>
  <si>
    <t>5)  Bidders must respond to all deliverable costs, including current incumbent.</t>
  </si>
  <si>
    <t>Maximum available points: 75</t>
  </si>
  <si>
    <t>Component A Deliverable Cost Table for initial 2-Year Term</t>
  </si>
  <si>
    <t>Deliverable</t>
  </si>
  <si>
    <t>Estimated Cost</t>
  </si>
  <si>
    <t>Project Management Services (Must include the following: )</t>
  </si>
  <si>
    <r>
      <t>·</t>
    </r>
    <r>
      <rPr>
        <sz val="7"/>
        <color rgb="FF000000"/>
        <rFont val="Times New Roman"/>
        <family val="1"/>
      </rPr>
      <t xml:space="preserve">         </t>
    </r>
    <r>
      <rPr>
        <sz val="11"/>
        <color rgb="FF000000"/>
        <rFont val="Calibri"/>
        <family val="2"/>
      </rPr>
      <t>Transition Plan</t>
    </r>
  </si>
  <si>
    <r>
      <t>·</t>
    </r>
    <r>
      <rPr>
        <sz val="7"/>
        <color rgb="FF000000"/>
        <rFont val="Times New Roman"/>
        <family val="1"/>
      </rPr>
      <t xml:space="preserve">         </t>
    </r>
    <r>
      <rPr>
        <sz val="11"/>
        <color rgb="FF000000"/>
        <rFont val="Calibri"/>
        <family val="2"/>
      </rPr>
      <t>Project Management Plan</t>
    </r>
  </si>
  <si>
    <r>
      <t>·</t>
    </r>
    <r>
      <rPr>
        <sz val="7"/>
        <color rgb="FF000000"/>
        <rFont val="Times New Roman"/>
        <family val="1"/>
      </rPr>
      <t xml:space="preserve">         </t>
    </r>
    <r>
      <rPr>
        <sz val="11"/>
        <color rgb="FF000000"/>
        <rFont val="Calibri"/>
        <family val="2"/>
      </rPr>
      <t>Data Security Plan</t>
    </r>
  </si>
  <si>
    <r>
      <t>·</t>
    </r>
    <r>
      <rPr>
        <sz val="7"/>
        <color rgb="FF000000"/>
        <rFont val="Times New Roman"/>
        <family val="1"/>
      </rPr>
      <t xml:space="preserve">         </t>
    </r>
    <r>
      <rPr>
        <sz val="11"/>
        <color rgb="FF000000"/>
        <rFont val="Calibri"/>
        <family val="2"/>
      </rPr>
      <t xml:space="preserve">Project Status Report </t>
    </r>
  </si>
  <si>
    <r>
      <t>·</t>
    </r>
    <r>
      <rPr>
        <sz val="7"/>
        <color rgb="FF000000"/>
        <rFont val="Times New Roman"/>
        <family val="1"/>
      </rPr>
      <t xml:space="preserve">         </t>
    </r>
    <r>
      <rPr>
        <sz val="11"/>
        <color rgb="FF000000"/>
        <rFont val="Calibri"/>
        <family val="2"/>
      </rPr>
      <t>Project Budget and Spending Plan Reporting</t>
    </r>
  </si>
  <si>
    <t>Survey Preparation</t>
  </si>
  <si>
    <r>
      <t>·</t>
    </r>
    <r>
      <rPr>
        <sz val="7"/>
        <color rgb="FF000000"/>
        <rFont val="Times New Roman"/>
        <family val="1"/>
      </rPr>
      <t xml:space="preserve">         </t>
    </r>
    <r>
      <rPr>
        <sz val="11"/>
        <color rgb="FF000000"/>
        <rFont val="Calibri"/>
        <family val="2"/>
      </rPr>
      <t>Instrument and Materials Development</t>
    </r>
  </si>
  <si>
    <r>
      <t>·</t>
    </r>
    <r>
      <rPr>
        <sz val="7"/>
        <color rgb="FF000000"/>
        <rFont val="Times New Roman"/>
        <family val="1"/>
      </rPr>
      <t xml:space="preserve">         </t>
    </r>
    <r>
      <rPr>
        <sz val="11"/>
        <color rgb="FF000000"/>
        <rFont val="Calibri"/>
        <family val="2"/>
      </rPr>
      <t>School sampling information</t>
    </r>
  </si>
  <si>
    <r>
      <t>·</t>
    </r>
    <r>
      <rPr>
        <sz val="7"/>
        <color rgb="FF000000"/>
        <rFont val="Times New Roman"/>
        <family val="1"/>
      </rPr>
      <t xml:space="preserve">         </t>
    </r>
    <r>
      <rPr>
        <sz val="11"/>
        <color rgb="FF000000"/>
        <rFont val="Calibri"/>
        <family val="2"/>
      </rPr>
      <t>HYS Recruitment documents and IRB application</t>
    </r>
  </si>
  <si>
    <t>HYS Recruitment and Registration</t>
  </si>
  <si>
    <r>
      <t>·</t>
    </r>
    <r>
      <rPr>
        <sz val="7"/>
        <color rgb="FF000000"/>
        <rFont val="Times New Roman"/>
        <family val="1"/>
      </rPr>
      <t xml:space="preserve">         </t>
    </r>
    <r>
      <rPr>
        <sz val="11"/>
        <color rgb="FF000000"/>
        <rFont val="Calibri"/>
        <family val="2"/>
      </rPr>
      <t xml:space="preserve">Recruitment and Registration Processing </t>
    </r>
  </si>
  <si>
    <t>HYS implementation / data processing / data sets </t>
  </si>
  <si>
    <r>
      <t>·</t>
    </r>
    <r>
      <rPr>
        <sz val="7"/>
        <color rgb="FF000000"/>
        <rFont val="Times New Roman"/>
        <family val="1"/>
      </rPr>
      <t xml:space="preserve">         </t>
    </r>
    <r>
      <rPr>
        <sz val="11"/>
        <color rgb="FF000000"/>
        <rFont val="Calibri"/>
        <family val="2"/>
      </rPr>
      <t>S</t>
    </r>
    <r>
      <rPr>
        <sz val="10"/>
        <color theme="1"/>
        <rFont val="Arial"/>
        <family val="2"/>
      </rPr>
      <t xml:space="preserve">urvey Administration Management </t>
    </r>
  </si>
  <si>
    <r>
      <t>·</t>
    </r>
    <r>
      <rPr>
        <sz val="7"/>
        <color rgb="FF000000"/>
        <rFont val="Times New Roman"/>
        <family val="1"/>
      </rPr>
      <t xml:space="preserve">         </t>
    </r>
    <r>
      <rPr>
        <sz val="11"/>
        <color rgb="FF000000"/>
        <rFont val="Calibri"/>
        <family val="2"/>
      </rPr>
      <t>E-survey Administration</t>
    </r>
  </si>
  <si>
    <r>
      <t>HYS pre-press release training and reporting</t>
    </r>
    <r>
      <rPr>
        <b/>
        <sz val="11"/>
        <color rgb="FF000000"/>
        <rFont val="Calibri"/>
        <family val="2"/>
      </rPr>
      <t> </t>
    </r>
  </si>
  <si>
    <r>
      <t>·</t>
    </r>
    <r>
      <rPr>
        <sz val="7"/>
        <color theme="1"/>
        <rFont val="Times New Roman"/>
        <family val="1"/>
      </rPr>
      <t>        </t>
    </r>
    <r>
      <rPr>
        <sz val="11"/>
        <color theme="1"/>
        <rFont val="Times New Roman"/>
        <family val="1"/>
      </rPr>
      <t>Frequency</t>
    </r>
    <r>
      <rPr>
        <sz val="10"/>
        <color theme="1"/>
        <rFont val="Arial"/>
        <family val="2"/>
      </rPr>
      <t xml:space="preserve"> Reports</t>
    </r>
  </si>
  <si>
    <r>
      <t>·</t>
    </r>
    <r>
      <rPr>
        <sz val="7"/>
        <color theme="1"/>
        <rFont val="Times New Roman"/>
        <family val="1"/>
      </rPr>
      <t xml:space="preserve">         </t>
    </r>
    <r>
      <rPr>
        <sz val="10"/>
        <color theme="1"/>
        <rFont val="Arial"/>
        <family val="2"/>
      </rPr>
      <t xml:space="preserve">Special Reports </t>
    </r>
  </si>
  <si>
    <r>
      <t>·</t>
    </r>
    <r>
      <rPr>
        <sz val="7"/>
        <color theme="1"/>
        <rFont val="Times New Roman"/>
        <family val="1"/>
      </rPr>
      <t xml:space="preserve">         </t>
    </r>
    <r>
      <rPr>
        <sz val="10"/>
        <color theme="1"/>
        <rFont val="Arial"/>
        <family val="2"/>
      </rPr>
      <t>Fact Sheets</t>
    </r>
  </si>
  <si>
    <r>
      <t>·</t>
    </r>
    <r>
      <rPr>
        <sz val="7"/>
        <color theme="1"/>
        <rFont val="Times New Roman"/>
        <family val="1"/>
      </rPr>
      <t xml:space="preserve">         </t>
    </r>
    <r>
      <rPr>
        <sz val="10"/>
        <color theme="1"/>
        <rFont val="Arial"/>
        <family val="2"/>
      </rPr>
      <t xml:space="preserve">Interpretive Guide </t>
    </r>
  </si>
  <si>
    <r>
      <t>HYS post-press release training and reporting</t>
    </r>
    <r>
      <rPr>
        <b/>
        <sz val="11"/>
        <color rgb="FF000000"/>
        <rFont val="Calibri"/>
        <family val="2"/>
      </rPr>
      <t> </t>
    </r>
  </si>
  <si>
    <r>
      <t>·</t>
    </r>
    <r>
      <rPr>
        <sz val="7"/>
        <color theme="1"/>
        <rFont val="Times New Roman"/>
        <family val="1"/>
      </rPr>
      <t xml:space="preserve">         </t>
    </r>
    <r>
      <rPr>
        <sz val="10"/>
        <color theme="1"/>
        <rFont val="Arial"/>
        <family val="2"/>
      </rPr>
      <t xml:space="preserve">Analytic Reports and Data Sets </t>
    </r>
  </si>
  <si>
    <r>
      <t>·</t>
    </r>
    <r>
      <rPr>
        <sz val="7"/>
        <color rgb="FF000000"/>
        <rFont val="Times New Roman"/>
        <family val="1"/>
      </rPr>
      <t xml:space="preserve">         </t>
    </r>
    <r>
      <rPr>
        <sz val="11"/>
        <color rgb="FF000000"/>
        <rFont val="Calibri"/>
        <family val="2"/>
      </rPr>
      <t xml:space="preserve">Ad Hoc Support and Consultation </t>
    </r>
  </si>
  <si>
    <t>Total Cost</t>
  </si>
  <si>
    <t>Maximum available points: 25</t>
  </si>
  <si>
    <t>Hourly Cost Table</t>
  </si>
  <si>
    <t>Role</t>
  </si>
  <si>
    <t>Name</t>
  </si>
  <si>
    <t>Hourly Rate</t>
  </si>
  <si>
    <r>
      <t>·</t>
    </r>
    <r>
      <rPr>
        <sz val="7"/>
        <color rgb="FF000000"/>
        <rFont val="Times New Roman"/>
        <family val="1"/>
      </rPr>
      <t xml:space="preserve">         </t>
    </r>
    <r>
      <rPr>
        <sz val="11"/>
        <color rgb="FF000000"/>
        <rFont val="Calibri"/>
        <family val="2"/>
      </rPr>
      <t>Change Management Plan</t>
    </r>
  </si>
  <si>
    <r>
      <t>·</t>
    </r>
    <r>
      <rPr>
        <sz val="7"/>
        <color rgb="FF000000"/>
        <rFont val="Times New Roman"/>
        <family val="1"/>
      </rPr>
      <t xml:space="preserve">         </t>
    </r>
    <r>
      <rPr>
        <sz val="11"/>
        <color rgb="FF000000"/>
        <rFont val="Calibri"/>
        <family val="2"/>
      </rPr>
      <t>Continuous Quality Improvement Tasks</t>
    </r>
  </si>
  <si>
    <r>
      <t>·</t>
    </r>
    <r>
      <rPr>
        <sz val="7"/>
        <color rgb="FF000000"/>
        <rFont val="Times New Roman"/>
        <family val="1"/>
      </rPr>
      <t xml:space="preserve">         </t>
    </r>
    <r>
      <rPr>
        <sz val="11"/>
        <color rgb="FF000000"/>
        <rFont val="Calibri"/>
        <family val="2"/>
        <scheme val="minor"/>
      </rPr>
      <t>Survey</t>
    </r>
    <r>
      <rPr>
        <sz val="7"/>
        <color rgb="FF000000"/>
        <rFont val="Times New Roman"/>
        <family val="1"/>
      </rPr>
      <t xml:space="preserve"> </t>
    </r>
    <r>
      <rPr>
        <sz val="11"/>
        <color rgb="FF000000"/>
        <rFont val="Calibri"/>
        <family val="2"/>
      </rPr>
      <t>Question Revision via partner feedback</t>
    </r>
  </si>
  <si>
    <r>
      <t>·</t>
    </r>
    <r>
      <rPr>
        <sz val="7"/>
        <color rgb="FF000000"/>
        <rFont val="Times New Roman"/>
        <family val="1"/>
      </rPr>
      <t xml:space="preserve">         </t>
    </r>
    <r>
      <rPr>
        <sz val="11"/>
        <color rgb="FF000000"/>
        <rFont val="Calibri"/>
        <family val="2"/>
      </rPr>
      <t>Question pretesting and focus groups</t>
    </r>
  </si>
  <si>
    <r>
      <t>·</t>
    </r>
    <r>
      <rPr>
        <sz val="7"/>
        <color rgb="FF000000"/>
        <rFont val="Times New Roman"/>
        <family val="1"/>
      </rPr>
      <t xml:space="preserve">         </t>
    </r>
    <r>
      <rPr>
        <sz val="11"/>
        <color rgb="FF000000"/>
        <rFont val="Calibri"/>
        <family val="2"/>
      </rPr>
      <t>School registration and tracking portal</t>
    </r>
  </si>
  <si>
    <r>
      <t>·</t>
    </r>
    <r>
      <rPr>
        <sz val="7"/>
        <color rgb="FF000000"/>
        <rFont val="Times New Roman"/>
        <family val="1"/>
      </rPr>
      <t xml:space="preserve">         </t>
    </r>
    <r>
      <rPr>
        <sz val="11"/>
        <color rgb="FF000000"/>
        <rFont val="Calibri"/>
        <family val="2"/>
      </rPr>
      <t>Final data sets</t>
    </r>
  </si>
  <si>
    <r>
      <t>·</t>
    </r>
    <r>
      <rPr>
        <sz val="7"/>
        <color theme="1"/>
        <rFont val="Times New Roman"/>
        <family val="1"/>
      </rPr>
      <t xml:space="preserve">         </t>
    </r>
    <r>
      <rPr>
        <sz val="11"/>
        <color theme="1"/>
        <rFont val="Calibri"/>
        <family val="2"/>
        <scheme val="minor"/>
      </rPr>
      <t xml:space="preserve">Data dictionary and crosswalk </t>
    </r>
  </si>
  <si>
    <r>
      <t>·</t>
    </r>
    <r>
      <rPr>
        <sz val="7"/>
        <color theme="1"/>
        <rFont val="Times New Roman"/>
        <family val="1"/>
      </rPr>
      <t xml:space="preserve">         </t>
    </r>
    <r>
      <rPr>
        <sz val="10"/>
        <color theme="1"/>
        <rFont val="Arial"/>
        <family val="2"/>
      </rPr>
      <t>Training Materials</t>
    </r>
  </si>
  <si>
    <r>
      <t>·</t>
    </r>
    <r>
      <rPr>
        <sz val="7"/>
        <color rgb="FF000000"/>
        <rFont val="Times New Roman"/>
        <family val="1"/>
      </rPr>
      <t xml:space="preserve">         </t>
    </r>
    <r>
      <rPr>
        <sz val="11"/>
        <color rgb="FF000000"/>
        <rFont val="Calibri"/>
        <family val="2"/>
      </rPr>
      <t xml:space="preserve">HYSPC Meeting participation </t>
    </r>
  </si>
  <si>
    <t>10% Holdback</t>
  </si>
  <si>
    <t>O&amp;M Cost Table</t>
  </si>
  <si>
    <t>Year-1 Annual Cost</t>
  </si>
  <si>
    <t>Year-2 Annual Cost</t>
  </si>
  <si>
    <t>Year-3 Annual Cost</t>
  </si>
  <si>
    <t>Year-4 Annual Cost</t>
  </si>
  <si>
    <t>Year-5 Annual Cost</t>
  </si>
  <si>
    <t>Year-6 Annual Cost</t>
  </si>
  <si>
    <t>Total O&amp;M Cost</t>
  </si>
  <si>
    <t>Staff Title 1</t>
  </si>
  <si>
    <t>Staff Title 2</t>
  </si>
  <si>
    <t>Staff Title 3</t>
  </si>
  <si>
    <t>Staff Title 4</t>
  </si>
  <si>
    <t>Operations &amp; Maintenance (Must include the following: )</t>
  </si>
  <si>
    <r>
      <t>·</t>
    </r>
    <r>
      <rPr>
        <sz val="7"/>
        <color rgb="FF000000"/>
        <rFont val="Times New Roman"/>
        <family val="1"/>
      </rPr>
      <t xml:space="preserve">         </t>
    </r>
    <r>
      <rPr>
        <sz val="11"/>
        <color rgb="FF000000"/>
        <rFont val="Calibri"/>
        <family val="2"/>
      </rPr>
      <t>Upgrades</t>
    </r>
  </si>
  <si>
    <r>
      <t>·</t>
    </r>
    <r>
      <rPr>
        <sz val="7"/>
        <color rgb="FF000000"/>
        <rFont val="Times New Roman"/>
        <family val="1"/>
      </rPr>
      <t xml:space="preserve">         </t>
    </r>
    <r>
      <rPr>
        <sz val="11"/>
        <color rgb="FF000000"/>
        <rFont val="Calibri"/>
        <family val="2"/>
      </rPr>
      <t>Change Requests</t>
    </r>
  </si>
  <si>
    <r>
      <t>·</t>
    </r>
    <r>
      <rPr>
        <sz val="7"/>
        <color rgb="FF000000"/>
        <rFont val="Times New Roman"/>
        <family val="1"/>
      </rPr>
      <t xml:space="preserve">         </t>
    </r>
    <r>
      <rPr>
        <sz val="11"/>
        <color rgb="FF000000"/>
        <rFont val="Calibri"/>
        <family val="2"/>
      </rPr>
      <t>O&amp;M Schedule</t>
    </r>
  </si>
  <si>
    <t>Implementation (Not to exceed $10,000 )</t>
  </si>
  <si>
    <t>Other Project Support (Must include the following: )</t>
  </si>
  <si>
    <r>
      <t>·</t>
    </r>
    <r>
      <rPr>
        <sz val="7"/>
        <color rgb="FF000000"/>
        <rFont val="Times New Roman"/>
        <family val="1"/>
      </rPr>
      <t xml:space="preserve">         </t>
    </r>
    <r>
      <rPr>
        <sz val="11"/>
        <color rgb="FF000000"/>
        <rFont val="Calibri"/>
        <family val="2"/>
      </rPr>
      <t>Security Updates</t>
    </r>
  </si>
  <si>
    <t>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</si>
</sst>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0" x14ac:knownFonts="1">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10"/>
      <color theme="1"/>
      <name val="Arial"/>
      <family val="2"/>
    </font>
    <font>
      <b/>
      <sz val="10"/>
      <color theme="1"/>
      <name val="Arial"/>
      <family val="2"/>
    </font>
    <font>
      <b/>
      <sz val="11"/>
      <color rgb="FF000000"/>
      <name val="Calibri"/>
      <family val="2"/>
    </font>
    <font>
      <b/>
      <sz val="11"/>
      <color rgb="FFFFFFFF"/>
      <name val="Calibri"/>
      <family val="2"/>
    </font>
    <font>
      <sz val="11"/>
      <color rgb="FF000000"/>
      <name val="Calibri"/>
      <family val="2"/>
    </font>
    <font>
      <sz val="11"/>
      <color rgb="FF000000"/>
      <name val="Symbol"/>
      <family val="1"/>
      <charset val="2"/>
    </font>
    <font>
      <sz val="7"/>
      <color rgb="FF000000"/>
      <name val="Times New Roman"/>
      <family val="1"/>
    </font>
    <font>
      <sz val="8"/>
      <color theme="1"/>
      <name val="Arial"/>
      <family val="2"/>
    </font>
    <font>
      <sz val="10"/>
      <color theme="1"/>
      <name val="Symbol"/>
      <family val="1"/>
      <charset val="2"/>
    </font>
    <font>
      <sz val="7"/>
      <color theme="1"/>
      <name val="Times New Roman"/>
      <family val="1"/>
    </font>
    <font>
      <sz val="12"/>
      <color theme="1"/>
      <name val="Arial"/>
      <family val="2"/>
    </font>
    <font>
      <i/>
      <sz val="12"/>
      <color theme="1"/>
      <name val="Arial"/>
      <family val="2"/>
    </font>
    <font>
      <b/>
      <sz val="10"/>
      <color rgb="FFFFFFFF"/>
      <name val="Arial"/>
      <family val="2"/>
    </font>
    <font>
      <b/>
      <sz val="10"/>
      <color rgb="FF000000"/>
      <name val="Arial"/>
      <family val="2"/>
    </font>
    <font>
      <sz val="10"/>
      <color rgb="FF000000"/>
      <name val="Arial"/>
      <family val="2"/>
    </font>
    <font>
      <sz val="11"/>
      <color theme="1"/>
      <name val="Times New Roman"/>
      <family val="1"/>
    </font>
  </fonts>
  <fills count="7">
    <fill>
      <patternFill patternType="none"/>
    </fill>
    <fill>
      <patternFill patternType="gray125"/>
    </fill>
    <fill>
      <patternFill patternType="solid">
        <fgColor rgb="FF000000"/>
        <bgColor indexed="64"/>
      </patternFill>
    </fill>
    <fill>
      <patternFill patternType="solid">
        <fgColor rgb="FFA6A6A6"/>
        <bgColor indexed="64"/>
      </patternFill>
    </fill>
    <fill>
      <patternFill patternType="solid">
        <fgColor rgb="FFD0CECE"/>
        <bgColor indexed="64"/>
      </patternFill>
    </fill>
    <fill>
      <patternFill patternType="solid">
        <fgColor rgb="FFBFBFBF"/>
        <bgColor indexed="64"/>
      </patternFill>
    </fill>
    <fill>
      <patternFill patternType="solid">
        <fgColor theme="0" tint="-0.14999847407452621"/>
        <bgColor indexed="64"/>
      </patternFill>
    </fill>
  </fills>
  <borders count="7">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8">
    <xf numFmtId="0" fontId="0" fillId="0" borderId="0" xfId="0"/>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4" borderId="2" xfId="0" applyFont="1" applyFill="1" applyBorder="1" applyAlignment="1">
      <alignment vertical="center"/>
    </xf>
    <xf numFmtId="0" fontId="9" fillId="0" borderId="2" xfId="0" applyFont="1" applyBorder="1" applyAlignment="1">
      <alignment horizontal="left" vertical="center" indent="5"/>
    </xf>
    <xf numFmtId="0" fontId="8" fillId="0" borderId="3" xfId="0" applyFont="1" applyBorder="1" applyAlignment="1">
      <alignment vertical="center"/>
    </xf>
    <xf numFmtId="0" fontId="6" fillId="0" borderId="3" xfId="0" applyFont="1" applyBorder="1" applyAlignment="1">
      <alignment vertical="center"/>
    </xf>
    <xf numFmtId="0" fontId="6" fillId="0" borderId="3" xfId="0" applyFont="1" applyBorder="1" applyAlignment="1">
      <alignment horizontal="left" vertical="center" indent="5"/>
    </xf>
    <xf numFmtId="0" fontId="12" fillId="0" borderId="2" xfId="0" applyFont="1" applyBorder="1" applyAlignment="1">
      <alignment horizontal="left" vertical="center" indent="5"/>
    </xf>
    <xf numFmtId="0" fontId="11" fillId="0" borderId="0" xfId="0" applyFont="1" applyAlignment="1">
      <alignment horizontal="left" vertical="center" indent="2"/>
    </xf>
    <xf numFmtId="0" fontId="1" fillId="0" borderId="0" xfId="0" applyFont="1" applyFill="1"/>
    <xf numFmtId="0" fontId="0" fillId="0" borderId="0" xfId="0" applyFill="1"/>
    <xf numFmtId="0" fontId="2" fillId="0" borderId="0" xfId="0" applyFont="1" applyFill="1"/>
    <xf numFmtId="0" fontId="3" fillId="0" borderId="0" xfId="0" applyFont="1" applyFill="1" applyAlignment="1">
      <alignment horizontal="left" indent="4"/>
    </xf>
    <xf numFmtId="0" fontId="5" fillId="0" borderId="0" xfId="0" applyFont="1" applyFill="1"/>
    <xf numFmtId="0" fontId="4" fillId="0" borderId="0" xfId="0" applyFont="1" applyFill="1" applyAlignment="1">
      <alignment horizontal="left" indent="4"/>
    </xf>
    <xf numFmtId="0" fontId="2" fillId="0" borderId="0" xfId="0" applyFont="1" applyFill="1" applyAlignment="1">
      <alignment horizontal="right" indent="4"/>
    </xf>
    <xf numFmtId="0" fontId="4" fillId="0" borderId="0" xfId="0" applyFont="1" applyAlignment="1">
      <alignment horizontal="left" vertical="center" wrapText="1"/>
    </xf>
    <xf numFmtId="0" fontId="14" fillId="0" borderId="0" xfId="0" applyFont="1" applyAlignment="1">
      <alignment horizontal="justify" vertical="center" wrapText="1"/>
    </xf>
    <xf numFmtId="0" fontId="14" fillId="0" borderId="0" xfId="0" applyFont="1" applyAlignment="1">
      <alignment horizontal="justify" vertical="center"/>
    </xf>
    <xf numFmtId="0" fontId="17" fillId="5" borderId="2" xfId="0" applyFont="1" applyFill="1" applyBorder="1" applyAlignment="1">
      <alignment horizontal="center" vertical="center" wrapText="1"/>
    </xf>
    <xf numFmtId="0" fontId="17" fillId="5" borderId="3" xfId="0" applyFont="1" applyFill="1" applyBorder="1" applyAlignment="1">
      <alignment horizontal="center" vertical="center" wrapText="1"/>
    </xf>
    <xf numFmtId="0" fontId="5" fillId="0" borderId="2" xfId="0" applyFont="1" applyBorder="1" applyAlignment="1">
      <alignment horizontal="justify" vertical="center" wrapText="1"/>
    </xf>
    <xf numFmtId="0" fontId="5" fillId="0" borderId="3" xfId="0" applyFont="1" applyBorder="1" applyAlignment="1">
      <alignment horizontal="justify" vertical="center" wrapText="1"/>
    </xf>
    <xf numFmtId="0" fontId="18" fillId="5" borderId="3" xfId="0" applyFont="1" applyFill="1" applyBorder="1" applyAlignment="1">
      <alignment vertical="center" wrapText="1"/>
    </xf>
    <xf numFmtId="0" fontId="1" fillId="0" borderId="0" xfId="0" applyFont="1"/>
    <xf numFmtId="0" fontId="3" fillId="0" borderId="0" xfId="0" applyFont="1" applyFill="1" applyBorder="1" applyAlignment="1">
      <alignment horizontal="left" vertical="center" indent="5"/>
    </xf>
    <xf numFmtId="0" fontId="6" fillId="6" borderId="2" xfId="0" applyFont="1" applyFill="1" applyBorder="1" applyAlignment="1">
      <alignment vertical="center"/>
    </xf>
    <xf numFmtId="0" fontId="5" fillId="6" borderId="2" xfId="0" applyFont="1" applyFill="1" applyBorder="1" applyAlignment="1">
      <alignment vertical="center"/>
    </xf>
    <xf numFmtId="0" fontId="6" fillId="6" borderId="2" xfId="0" applyFont="1" applyFill="1" applyBorder="1" applyAlignment="1">
      <alignment horizontal="right" vertical="center" indent="2"/>
    </xf>
    <xf numFmtId="0" fontId="9" fillId="0" borderId="3" xfId="0" applyFont="1" applyBorder="1" applyAlignment="1">
      <alignment horizontal="left" vertical="center" indent="5"/>
    </xf>
    <xf numFmtId="0" fontId="12" fillId="0" borderId="3" xfId="0" applyFont="1" applyBorder="1" applyAlignment="1">
      <alignment horizontal="left" vertical="center" indent="5"/>
    </xf>
    <xf numFmtId="0" fontId="16" fillId="2" borderId="6" xfId="0" applyFont="1" applyFill="1" applyBorder="1" applyAlignment="1">
      <alignment horizontal="center" vertical="center" wrapText="1"/>
    </xf>
    <xf numFmtId="0" fontId="5" fillId="0" borderId="2" xfId="0" applyFont="1" applyFill="1" applyBorder="1" applyAlignment="1">
      <alignment horizontal="justify" vertical="center" wrapText="1"/>
    </xf>
    <xf numFmtId="0" fontId="6" fillId="0" borderId="0" xfId="0" applyFont="1" applyFill="1" applyBorder="1" applyAlignment="1">
      <alignment vertical="center"/>
    </xf>
    <xf numFmtId="0" fontId="0" fillId="0" borderId="0" xfId="0" applyBorder="1"/>
    <xf numFmtId="0" fontId="7" fillId="2" borderId="1" xfId="0" applyFont="1" applyFill="1" applyBorder="1" applyAlignment="1">
      <alignment horizontal="center" vertical="center"/>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7" fillId="5" borderId="4" xfId="0" applyFont="1" applyFill="1" applyBorder="1" applyAlignment="1">
      <alignment horizontal="right" vertical="center" wrapText="1"/>
    </xf>
    <xf numFmtId="0" fontId="17" fillId="5" borderId="6" xfId="0" applyFont="1" applyFill="1" applyBorder="1" applyAlignment="1">
      <alignment horizontal="right" vertical="center" wrapText="1"/>
    </xf>
    <xf numFmtId="164" fontId="6" fillId="4" borderId="3" xfId="0" applyNumberFormat="1" applyFont="1" applyFill="1" applyBorder="1" applyAlignment="1">
      <alignment vertical="center"/>
    </xf>
    <xf numFmtId="164" fontId="6" fillId="6" borderId="3" xfId="0" applyNumberFormat="1" applyFont="1" applyFill="1" applyBorder="1" applyAlignment="1">
      <alignment vertical="center"/>
    </xf>
    <xf numFmtId="164" fontId="5" fillId="6" borderId="3" xfId="0" applyNumberFormat="1" applyFont="1" applyFill="1" applyBorder="1" applyAlignment="1">
      <alignment vertical="center"/>
    </xf>
    <xf numFmtId="164" fontId="6" fillId="6" borderId="3" xfId="0" applyNumberFormat="1" applyFont="1" applyFill="1" applyBorder="1" applyAlignment="1">
      <alignment horizontal="right" vertical="center" indent="2"/>
    </xf>
    <xf numFmtId="164" fontId="4" fillId="0" borderId="3" xfId="0" applyNumberFormat="1" applyFont="1" applyBorder="1" applyAlignment="1">
      <alignment vertical="center" wrapText="1"/>
    </xf>
    <xf numFmtId="164" fontId="4" fillId="0" borderId="2" xfId="0" applyNumberFormat="1"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Hughes, Alicia C (HCA)" id="{BBF57E76-4D34-4BA1-ADF7-3829C68B309D}" userId="S::alicia.hughes@hca.wa.gov::d7616833-c2e5-4f5d-b0ff-cf08c7d1190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8" dT="2021-09-27T01:57:16.03" personId="{BBF57E76-4D34-4BA1-ADF7-3829C68B309D}" id="{0E85AEB4-6CC7-40C9-ACE3-9C025F4B91EA}">
    <text>this says in the cost table below but technically it's on a different tab</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F4F55-58B9-44E3-8D5F-C6D545696C59}">
  <dimension ref="A1:B43"/>
  <sheetViews>
    <sheetView workbookViewId="0">
      <selection activeCell="M19" sqref="M19"/>
    </sheetView>
  </sheetViews>
  <sheetFormatPr defaultRowHeight="15" x14ac:dyDescent="0.25"/>
  <cols>
    <col min="1" max="1" width="113" customWidth="1"/>
    <col min="2" max="2" width="14.85546875" bestFit="1" customWidth="1"/>
  </cols>
  <sheetData>
    <row r="1" spans="1:2" x14ac:dyDescent="0.25">
      <c r="A1" s="17"/>
      <c r="B1" s="11"/>
    </row>
    <row r="2" spans="1:2" ht="60" x14ac:dyDescent="0.25">
      <c r="A2" s="18" t="s">
        <v>0</v>
      </c>
      <c r="B2" s="11"/>
    </row>
    <row r="3" spans="1:2" x14ac:dyDescent="0.25">
      <c r="A3" s="18"/>
      <c r="B3" s="11"/>
    </row>
    <row r="4" spans="1:2" ht="120" x14ac:dyDescent="0.25">
      <c r="A4" s="18" t="s">
        <v>1</v>
      </c>
      <c r="B4" s="10"/>
    </row>
    <row r="5" spans="1:2" x14ac:dyDescent="0.25">
      <c r="A5" s="12"/>
      <c r="B5" s="11"/>
    </row>
    <row r="6" spans="1:2" ht="45" x14ac:dyDescent="0.25">
      <c r="A6" s="18" t="s">
        <v>2</v>
      </c>
      <c r="B6" s="11">
        <v>0</v>
      </c>
    </row>
    <row r="7" spans="1:2" x14ac:dyDescent="0.25">
      <c r="A7" s="13"/>
      <c r="B7" s="11"/>
    </row>
    <row r="8" spans="1:2" ht="45" x14ac:dyDescent="0.25">
      <c r="A8" s="19" t="s">
        <v>3</v>
      </c>
      <c r="B8" s="11"/>
    </row>
    <row r="9" spans="1:2" x14ac:dyDescent="0.25">
      <c r="A9" s="13"/>
      <c r="B9" s="11"/>
    </row>
    <row r="10" spans="1:2" x14ac:dyDescent="0.25">
      <c r="A10" s="19" t="s">
        <v>4</v>
      </c>
      <c r="B10" s="11"/>
    </row>
    <row r="11" spans="1:2" x14ac:dyDescent="0.25">
      <c r="A11" s="13"/>
      <c r="B11" s="11"/>
    </row>
    <row r="12" spans="1:2" x14ac:dyDescent="0.25">
      <c r="A12" s="13"/>
      <c r="B12" s="11"/>
    </row>
    <row r="13" spans="1:2" x14ac:dyDescent="0.25">
      <c r="A13" s="13"/>
      <c r="B13" s="11"/>
    </row>
    <row r="14" spans="1:2" x14ac:dyDescent="0.25">
      <c r="A14" s="13"/>
      <c r="B14" s="11"/>
    </row>
    <row r="15" spans="1:2" x14ac:dyDescent="0.25">
      <c r="A15" s="12"/>
      <c r="B15" s="11"/>
    </row>
    <row r="16" spans="1:2" x14ac:dyDescent="0.25">
      <c r="A16" s="13"/>
      <c r="B16" s="11"/>
    </row>
    <row r="17" spans="1:2" x14ac:dyDescent="0.25">
      <c r="A17" s="13"/>
      <c r="B17" s="11"/>
    </row>
    <row r="18" spans="1:2" x14ac:dyDescent="0.25">
      <c r="A18" s="12"/>
      <c r="B18" s="11"/>
    </row>
    <row r="19" spans="1:2" x14ac:dyDescent="0.25">
      <c r="A19" s="13"/>
      <c r="B19" s="11"/>
    </row>
    <row r="20" spans="1:2" x14ac:dyDescent="0.25">
      <c r="A20" s="13"/>
      <c r="B20" s="11"/>
    </row>
    <row r="21" spans="1:2" x14ac:dyDescent="0.25">
      <c r="A21" s="13"/>
      <c r="B21" s="11"/>
    </row>
    <row r="22" spans="1:2" x14ac:dyDescent="0.25">
      <c r="A22" s="14"/>
      <c r="B22" s="11"/>
    </row>
    <row r="23" spans="1:2" x14ac:dyDescent="0.25">
      <c r="A23" s="15"/>
      <c r="B23" s="11"/>
    </row>
    <row r="24" spans="1:2" x14ac:dyDescent="0.25">
      <c r="A24" s="15"/>
      <c r="B24" s="11"/>
    </row>
    <row r="25" spans="1:2" x14ac:dyDescent="0.25">
      <c r="A25" s="15"/>
      <c r="B25" s="11"/>
    </row>
    <row r="26" spans="1:2" x14ac:dyDescent="0.25">
      <c r="A26" s="15"/>
      <c r="B26" s="11"/>
    </row>
    <row r="27" spans="1:2" x14ac:dyDescent="0.25">
      <c r="A27" s="15"/>
      <c r="B27" s="11"/>
    </row>
    <row r="28" spans="1:2" x14ac:dyDescent="0.25">
      <c r="A28" s="14"/>
      <c r="B28" s="11"/>
    </row>
    <row r="29" spans="1:2" x14ac:dyDescent="0.25">
      <c r="A29" s="15"/>
      <c r="B29" s="11"/>
    </row>
    <row r="30" spans="1:2" x14ac:dyDescent="0.25">
      <c r="A30" s="15"/>
      <c r="B30" s="11"/>
    </row>
    <row r="31" spans="1:2" x14ac:dyDescent="0.25">
      <c r="A31" s="15"/>
      <c r="B31" s="11"/>
    </row>
    <row r="32" spans="1:2" x14ac:dyDescent="0.25">
      <c r="A32" s="15"/>
      <c r="B32" s="11"/>
    </row>
    <row r="33" spans="1:2" x14ac:dyDescent="0.25">
      <c r="A33" s="12"/>
      <c r="B33" s="11"/>
    </row>
    <row r="34" spans="1:2" x14ac:dyDescent="0.25">
      <c r="A34" s="13"/>
      <c r="B34" s="11"/>
    </row>
    <row r="35" spans="1:2" x14ac:dyDescent="0.25">
      <c r="A35" s="13"/>
      <c r="B35" s="11"/>
    </row>
    <row r="36" spans="1:2" x14ac:dyDescent="0.25">
      <c r="A36" s="13"/>
      <c r="B36" s="11"/>
    </row>
    <row r="37" spans="1:2" x14ac:dyDescent="0.25">
      <c r="A37" s="11"/>
      <c r="B37" s="11"/>
    </row>
    <row r="38" spans="1:2" x14ac:dyDescent="0.25">
      <c r="A38" s="16"/>
      <c r="B38" s="10"/>
    </row>
    <row r="39" spans="1:2" x14ac:dyDescent="0.25">
      <c r="A39" s="11"/>
      <c r="B39" s="11"/>
    </row>
    <row r="40" spans="1:2" x14ac:dyDescent="0.25">
      <c r="A40" s="11"/>
      <c r="B40" s="11"/>
    </row>
    <row r="41" spans="1:2" x14ac:dyDescent="0.25">
      <c r="A41" s="11"/>
      <c r="B41" s="11"/>
    </row>
    <row r="42" spans="1:2" x14ac:dyDescent="0.25">
      <c r="A42" s="11"/>
      <c r="B42" s="11"/>
    </row>
    <row r="43" spans="1:2" x14ac:dyDescent="0.25">
      <c r="A43" s="11"/>
      <c r="B43" s="11"/>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4DC14-18F0-46E1-B3E2-CD1ACD3E4052}">
  <dimension ref="A2:F47"/>
  <sheetViews>
    <sheetView tabSelected="1" workbookViewId="0">
      <selection activeCell="M19" sqref="M19"/>
    </sheetView>
  </sheetViews>
  <sheetFormatPr defaultRowHeight="15" x14ac:dyDescent="0.25"/>
  <cols>
    <col min="1" max="1" width="64.5703125" customWidth="1"/>
    <col min="2" max="2" width="27.42578125" customWidth="1"/>
    <col min="3" max="3" width="25.140625" customWidth="1"/>
    <col min="4" max="4" width="23" customWidth="1"/>
  </cols>
  <sheetData>
    <row r="2" spans="1:6" x14ac:dyDescent="0.25">
      <c r="A2" s="25" t="s">
        <v>5</v>
      </c>
      <c r="B2" s="25"/>
      <c r="C2" s="25"/>
    </row>
    <row r="4" spans="1:6" ht="15.75" thickBot="1" x14ac:dyDescent="0.3">
      <c r="A4" s="36" t="s">
        <v>6</v>
      </c>
      <c r="B4" s="36"/>
      <c r="C4" s="36"/>
      <c r="D4" s="36"/>
    </row>
    <row r="5" spans="1:6" ht="15.75" thickBot="1" x14ac:dyDescent="0.3">
      <c r="A5" s="1" t="s">
        <v>7</v>
      </c>
      <c r="B5" s="2" t="s">
        <v>67</v>
      </c>
      <c r="C5" s="2" t="s">
        <v>47</v>
      </c>
      <c r="D5" s="2" t="s">
        <v>8</v>
      </c>
    </row>
    <row r="6" spans="1:6" ht="15.75" thickBot="1" x14ac:dyDescent="0.3">
      <c r="A6" s="3" t="s">
        <v>64</v>
      </c>
      <c r="B6" s="42">
        <v>0</v>
      </c>
      <c r="C6" s="42">
        <f>SUM(B6*0.1)</f>
        <v>0</v>
      </c>
      <c r="D6" s="42">
        <f>SUM(B6-C7)</f>
        <v>0</v>
      </c>
    </row>
    <row r="7" spans="1:6" ht="15.75" thickBot="1" x14ac:dyDescent="0.3">
      <c r="A7" s="3" t="s">
        <v>9</v>
      </c>
      <c r="B7" s="42">
        <v>0</v>
      </c>
      <c r="C7" s="42">
        <f>SUM(B7*0.1)</f>
        <v>0</v>
      </c>
      <c r="D7" s="42">
        <f>SUM(B7-C7)</f>
        <v>0</v>
      </c>
    </row>
    <row r="8" spans="1:6" ht="15.75" thickBot="1" x14ac:dyDescent="0.3">
      <c r="A8" s="4" t="s">
        <v>10</v>
      </c>
      <c r="B8" s="30"/>
      <c r="C8" s="30"/>
      <c r="D8" s="5"/>
    </row>
    <row r="9" spans="1:6" ht="15.75" thickBot="1" x14ac:dyDescent="0.3">
      <c r="A9" s="4" t="s">
        <v>11</v>
      </c>
      <c r="B9" s="30"/>
      <c r="C9" s="30"/>
      <c r="D9" s="5"/>
    </row>
    <row r="10" spans="1:6" ht="15.75" thickBot="1" x14ac:dyDescent="0.3">
      <c r="A10" s="4" t="s">
        <v>12</v>
      </c>
      <c r="B10" s="30"/>
      <c r="C10" s="30"/>
      <c r="D10" s="5"/>
    </row>
    <row r="11" spans="1:6" ht="15.75" thickBot="1" x14ac:dyDescent="0.3">
      <c r="A11" s="4" t="s">
        <v>38</v>
      </c>
      <c r="B11" s="30"/>
      <c r="C11" s="30"/>
      <c r="D11" s="5"/>
    </row>
    <row r="12" spans="1:6" ht="15.75" thickBot="1" x14ac:dyDescent="0.3">
      <c r="A12" s="4" t="s">
        <v>13</v>
      </c>
      <c r="B12" s="30"/>
      <c r="C12" s="30"/>
      <c r="D12" s="5"/>
    </row>
    <row r="13" spans="1:6" ht="15.75" thickBot="1" x14ac:dyDescent="0.3">
      <c r="A13" s="4" t="s">
        <v>14</v>
      </c>
      <c r="B13" s="30"/>
      <c r="C13" s="30"/>
      <c r="D13" s="5"/>
    </row>
    <row r="14" spans="1:6" ht="15.75" thickBot="1" x14ac:dyDescent="0.3">
      <c r="A14" s="3" t="s">
        <v>60</v>
      </c>
      <c r="B14" s="42">
        <v>0</v>
      </c>
      <c r="C14" s="42">
        <f>SUM(B14*0.1)</f>
        <v>0</v>
      </c>
      <c r="D14" s="42">
        <f>SUM(B14-C14)</f>
        <v>0</v>
      </c>
      <c r="E14" s="11"/>
      <c r="F14" s="11"/>
    </row>
    <row r="15" spans="1:6" ht="15.75" thickBot="1" x14ac:dyDescent="0.3">
      <c r="A15" s="4" t="s">
        <v>39</v>
      </c>
      <c r="B15" s="30"/>
      <c r="C15" s="30"/>
      <c r="D15" s="5"/>
      <c r="E15" s="11"/>
      <c r="F15" s="11"/>
    </row>
    <row r="16" spans="1:6" ht="15.75" thickBot="1" x14ac:dyDescent="0.3">
      <c r="A16" s="4" t="s">
        <v>61</v>
      </c>
      <c r="B16" s="30"/>
      <c r="C16" s="30"/>
      <c r="D16" s="5"/>
    </row>
    <row r="17" spans="1:5" ht="15.75" thickBot="1" x14ac:dyDescent="0.3">
      <c r="A17" s="4" t="s">
        <v>66</v>
      </c>
      <c r="B17" s="30"/>
      <c r="C17" s="30"/>
      <c r="D17" s="5"/>
    </row>
    <row r="18" spans="1:5" ht="15.75" thickBot="1" x14ac:dyDescent="0.3">
      <c r="A18" s="4" t="s">
        <v>62</v>
      </c>
      <c r="B18" s="30"/>
      <c r="C18" s="30"/>
      <c r="D18" s="5"/>
    </row>
    <row r="19" spans="1:5" ht="15.75" thickBot="1" x14ac:dyDescent="0.3">
      <c r="A19" s="4" t="s">
        <v>63</v>
      </c>
      <c r="B19" s="30"/>
      <c r="C19" s="30"/>
      <c r="D19" s="5"/>
      <c r="E19" s="10"/>
    </row>
    <row r="20" spans="1:5" ht="15.75" thickBot="1" x14ac:dyDescent="0.3">
      <c r="A20" s="27" t="s">
        <v>15</v>
      </c>
      <c r="B20" s="43">
        <v>0</v>
      </c>
      <c r="C20" s="43">
        <f>SUM(B20*0.1)</f>
        <v>0</v>
      </c>
      <c r="D20" s="43">
        <f>SUM(B20-C20)</f>
        <v>0</v>
      </c>
    </row>
    <row r="21" spans="1:5" ht="15.75" thickBot="1" x14ac:dyDescent="0.3">
      <c r="A21" s="4" t="s">
        <v>40</v>
      </c>
      <c r="B21" s="30"/>
      <c r="C21" s="30"/>
      <c r="D21" s="5"/>
    </row>
    <row r="22" spans="1:5" ht="15.75" thickBot="1" x14ac:dyDescent="0.3">
      <c r="A22" s="4" t="s">
        <v>41</v>
      </c>
      <c r="B22" s="30"/>
      <c r="C22" s="30"/>
      <c r="D22" s="5"/>
    </row>
    <row r="23" spans="1:5" ht="15.75" thickBot="1" x14ac:dyDescent="0.3">
      <c r="A23" s="4" t="s">
        <v>16</v>
      </c>
      <c r="B23" s="30"/>
      <c r="C23" s="30"/>
      <c r="D23" s="5"/>
    </row>
    <row r="24" spans="1:5" ht="15.75" thickBot="1" x14ac:dyDescent="0.3">
      <c r="A24" s="4" t="s">
        <v>17</v>
      </c>
      <c r="B24" s="30"/>
      <c r="C24" s="30"/>
      <c r="D24" s="5"/>
    </row>
    <row r="25" spans="1:5" ht="15.75" thickBot="1" x14ac:dyDescent="0.3">
      <c r="A25" s="4" t="s">
        <v>18</v>
      </c>
      <c r="B25" s="30"/>
      <c r="C25" s="30"/>
      <c r="D25" s="5"/>
    </row>
    <row r="26" spans="1:5" ht="15.75" thickBot="1" x14ac:dyDescent="0.3">
      <c r="A26" s="27" t="s">
        <v>19</v>
      </c>
      <c r="B26" s="43">
        <v>0</v>
      </c>
      <c r="C26" s="43">
        <f>SUM(B26*0.1)</f>
        <v>0</v>
      </c>
      <c r="D26" s="43">
        <f>SUM(B26-C26)</f>
        <v>0</v>
      </c>
    </row>
    <row r="27" spans="1:5" ht="15.75" thickBot="1" x14ac:dyDescent="0.3">
      <c r="A27" s="4" t="s">
        <v>42</v>
      </c>
      <c r="B27" s="30"/>
      <c r="C27" s="30"/>
      <c r="D27" s="5"/>
    </row>
    <row r="28" spans="1:5" ht="15.75" thickBot="1" x14ac:dyDescent="0.3">
      <c r="A28" s="4" t="s">
        <v>20</v>
      </c>
      <c r="B28" s="30"/>
      <c r="C28" s="30"/>
      <c r="D28" s="5"/>
    </row>
    <row r="29" spans="1:5" ht="15.75" thickBot="1" x14ac:dyDescent="0.3">
      <c r="A29" s="27" t="s">
        <v>21</v>
      </c>
      <c r="B29" s="43">
        <v>0</v>
      </c>
      <c r="C29" s="43">
        <f>SUM(B29*0.1)</f>
        <v>0</v>
      </c>
      <c r="D29" s="43">
        <f>SUM(B29-C29)</f>
        <v>0</v>
      </c>
    </row>
    <row r="30" spans="1:5" ht="15.75" thickBot="1" x14ac:dyDescent="0.3">
      <c r="A30" s="4" t="s">
        <v>22</v>
      </c>
      <c r="B30" s="30"/>
      <c r="C30" s="30"/>
      <c r="D30" s="7"/>
    </row>
    <row r="31" spans="1:5" ht="15.75" thickBot="1" x14ac:dyDescent="0.3">
      <c r="A31" s="4" t="s">
        <v>23</v>
      </c>
      <c r="B31" s="30"/>
      <c r="C31" s="30"/>
      <c r="D31" s="6"/>
    </row>
    <row r="32" spans="1:5" ht="15.75" thickBot="1" x14ac:dyDescent="0.3">
      <c r="A32" s="4" t="s">
        <v>43</v>
      </c>
      <c r="B32" s="30"/>
      <c r="C32" s="30"/>
      <c r="D32" s="5"/>
    </row>
    <row r="33" spans="1:6" ht="15.75" thickBot="1" x14ac:dyDescent="0.3">
      <c r="A33" s="28" t="s">
        <v>24</v>
      </c>
      <c r="B33" s="44">
        <v>0</v>
      </c>
      <c r="C33" s="44">
        <f>SUM(B33*0.1)</f>
        <v>0</v>
      </c>
      <c r="D33" s="43">
        <f>SUM(B33-C33)</f>
        <v>0</v>
      </c>
    </row>
    <row r="34" spans="1:6" ht="15.75" thickBot="1" x14ac:dyDescent="0.3">
      <c r="A34" s="8" t="s">
        <v>25</v>
      </c>
      <c r="B34" s="31"/>
      <c r="C34" s="31"/>
      <c r="D34" s="5"/>
      <c r="E34" s="10"/>
    </row>
    <row r="35" spans="1:6" ht="15.75" thickBot="1" x14ac:dyDescent="0.3">
      <c r="A35" s="8" t="s">
        <v>27</v>
      </c>
      <c r="B35" s="31"/>
      <c r="C35" s="31"/>
      <c r="D35" s="5"/>
    </row>
    <row r="36" spans="1:6" ht="15.75" thickBot="1" x14ac:dyDescent="0.3">
      <c r="A36" s="8" t="s">
        <v>26</v>
      </c>
      <c r="B36" s="31"/>
      <c r="C36" s="31"/>
      <c r="D36" s="5"/>
    </row>
    <row r="37" spans="1:6" ht="15.75" thickBot="1" x14ac:dyDescent="0.3">
      <c r="A37" s="4" t="s">
        <v>28</v>
      </c>
      <c r="B37" s="30"/>
      <c r="C37" s="31"/>
      <c r="D37" s="5"/>
    </row>
    <row r="38" spans="1:6" ht="15.75" thickBot="1" x14ac:dyDescent="0.3">
      <c r="A38" s="8" t="s">
        <v>44</v>
      </c>
      <c r="B38" s="31"/>
      <c r="C38" s="31"/>
      <c r="D38" s="5"/>
    </row>
    <row r="39" spans="1:6" ht="15.75" thickBot="1" x14ac:dyDescent="0.3">
      <c r="A39" s="28" t="s">
        <v>29</v>
      </c>
      <c r="B39" s="44">
        <v>0</v>
      </c>
      <c r="C39" s="44">
        <f>SUM(B39*0.1)</f>
        <v>0</v>
      </c>
      <c r="D39" s="43">
        <f>SUM(B39-C39)</f>
        <v>0</v>
      </c>
      <c r="E39" s="10"/>
    </row>
    <row r="40" spans="1:6" ht="15.75" thickBot="1" x14ac:dyDescent="0.3">
      <c r="A40" s="8" t="s">
        <v>45</v>
      </c>
      <c r="B40" s="31"/>
      <c r="C40" s="31"/>
      <c r="D40" s="5"/>
    </row>
    <row r="41" spans="1:6" ht="15.75" thickBot="1" x14ac:dyDescent="0.3">
      <c r="A41" s="8" t="s">
        <v>30</v>
      </c>
      <c r="B41" s="31"/>
      <c r="C41" s="31"/>
      <c r="D41" s="5"/>
    </row>
    <row r="42" spans="1:6" ht="15.75" thickBot="1" x14ac:dyDescent="0.3">
      <c r="A42" s="27" t="s">
        <v>65</v>
      </c>
      <c r="B42" s="44">
        <v>0</v>
      </c>
      <c r="C42" s="43">
        <f>SUM(B42*0.1)</f>
        <v>0</v>
      </c>
      <c r="D42" s="43">
        <f>SUM(B42-C42)</f>
        <v>0</v>
      </c>
      <c r="E42" s="34"/>
      <c r="F42" s="35"/>
    </row>
    <row r="43" spans="1:6" ht="15.75" thickBot="1" x14ac:dyDescent="0.3">
      <c r="A43" s="4" t="s">
        <v>46</v>
      </c>
      <c r="B43" s="30"/>
      <c r="C43" s="30"/>
      <c r="D43" s="6"/>
    </row>
    <row r="44" spans="1:6" ht="15.75" thickBot="1" x14ac:dyDescent="0.3">
      <c r="A44" s="4" t="s">
        <v>31</v>
      </c>
      <c r="B44" s="30"/>
      <c r="C44" s="30"/>
      <c r="D44" s="6"/>
    </row>
    <row r="45" spans="1:6" ht="15.75" thickBot="1" x14ac:dyDescent="0.3">
      <c r="A45" s="29" t="s">
        <v>32</v>
      </c>
      <c r="B45" s="44">
        <f>SUM(B6+B7+B14+B20+B26+B29+B33+B39+B42)</f>
        <v>0</v>
      </c>
      <c r="C45" s="45">
        <f>SUM(C6+C7+C14+C20+C26+C29+C33+C39+C42)</f>
        <v>0</v>
      </c>
      <c r="D45" s="43">
        <f>SUM(D6+D7+D14+D20+D26+D29+D33+D39+D42)</f>
        <v>0</v>
      </c>
    </row>
    <row r="46" spans="1:6" x14ac:dyDescent="0.25">
      <c r="A46" s="9"/>
      <c r="B46" s="9"/>
      <c r="C46" s="9"/>
    </row>
    <row r="47" spans="1:6" x14ac:dyDescent="0.25">
      <c r="A47" s="26"/>
      <c r="B47" s="26"/>
      <c r="C47" s="26"/>
    </row>
  </sheetData>
  <mergeCells count="1">
    <mergeCell ref="A4:D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A559A-F0C1-415B-BE89-3B3ED7E40251}">
  <dimension ref="A2:L10"/>
  <sheetViews>
    <sheetView workbookViewId="0">
      <selection activeCell="M19" sqref="M19"/>
    </sheetView>
  </sheetViews>
  <sheetFormatPr defaultRowHeight="15" x14ac:dyDescent="0.25"/>
  <cols>
    <col min="1" max="1" width="27.85546875" bestFit="1" customWidth="1"/>
    <col min="2" max="2" width="36.28515625" customWidth="1"/>
    <col min="3" max="3" width="26.42578125" customWidth="1"/>
  </cols>
  <sheetData>
    <row r="2" spans="1:12" x14ac:dyDescent="0.25">
      <c r="A2" s="25" t="s">
        <v>33</v>
      </c>
    </row>
    <row r="3" spans="1:12" ht="15.75" thickBot="1" x14ac:dyDescent="0.3"/>
    <row r="4" spans="1:12" ht="15.75" thickBot="1" x14ac:dyDescent="0.3">
      <c r="A4" s="37" t="s">
        <v>34</v>
      </c>
      <c r="B4" s="38"/>
      <c r="C4" s="39"/>
      <c r="D4" s="11"/>
      <c r="E4" s="11"/>
      <c r="F4" s="11"/>
      <c r="G4" s="11"/>
      <c r="H4" s="11"/>
      <c r="I4" s="11"/>
      <c r="J4" s="11"/>
      <c r="K4" s="11"/>
      <c r="L4" s="11"/>
    </row>
    <row r="5" spans="1:12" ht="15.75" thickBot="1" x14ac:dyDescent="0.3">
      <c r="A5" s="20" t="s">
        <v>35</v>
      </c>
      <c r="B5" s="21" t="s">
        <v>36</v>
      </c>
      <c r="C5" s="21" t="s">
        <v>37</v>
      </c>
    </row>
    <row r="6" spans="1:12" ht="15.75" thickBot="1" x14ac:dyDescent="0.3">
      <c r="A6" s="33" t="s">
        <v>56</v>
      </c>
      <c r="B6" s="23">
        <v>0</v>
      </c>
      <c r="C6" s="46">
        <v>0</v>
      </c>
    </row>
    <row r="7" spans="1:12" ht="15.75" thickBot="1" x14ac:dyDescent="0.3">
      <c r="A7" s="33" t="s">
        <v>57</v>
      </c>
      <c r="B7" s="23"/>
      <c r="C7" s="46">
        <v>0</v>
      </c>
    </row>
    <row r="8" spans="1:12" ht="15.75" thickBot="1" x14ac:dyDescent="0.3">
      <c r="A8" s="33" t="s">
        <v>58</v>
      </c>
      <c r="B8" s="23"/>
      <c r="C8" s="46">
        <v>0</v>
      </c>
    </row>
    <row r="9" spans="1:12" ht="15.75" thickBot="1" x14ac:dyDescent="0.3">
      <c r="A9" s="22" t="s">
        <v>59</v>
      </c>
      <c r="B9" s="23"/>
      <c r="C9" s="46">
        <v>0</v>
      </c>
    </row>
    <row r="10" spans="1:12" ht="15.75" thickBot="1" x14ac:dyDescent="0.3">
      <c r="A10" s="40" t="s">
        <v>32</v>
      </c>
      <c r="B10" s="41"/>
      <c r="C10" s="24">
        <f>SUM(C6+C7+C8+C9)</f>
        <v>0</v>
      </c>
    </row>
  </sheetData>
  <mergeCells count="2">
    <mergeCell ref="A4:C4"/>
    <mergeCell ref="A10:B1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6EC16-8E2A-485D-9CBC-BC81E860FD02}">
  <dimension ref="A1:G6"/>
  <sheetViews>
    <sheetView workbookViewId="0">
      <selection activeCell="M19" sqref="M19"/>
    </sheetView>
  </sheetViews>
  <sheetFormatPr defaultRowHeight="15" x14ac:dyDescent="0.25"/>
  <cols>
    <col min="1" max="1" width="15.5703125" customWidth="1"/>
    <col min="2" max="2" width="16.140625" customWidth="1"/>
    <col min="3" max="3" width="15.42578125" customWidth="1"/>
    <col min="4" max="4" width="16" customWidth="1"/>
    <col min="5" max="5" width="14.5703125" customWidth="1"/>
    <col min="6" max="6" width="15.85546875" customWidth="1"/>
    <col min="7" max="7" width="14.28515625" customWidth="1"/>
  </cols>
  <sheetData>
    <row r="1" spans="1:7" x14ac:dyDescent="0.25">
      <c r="A1" s="25" t="s">
        <v>33</v>
      </c>
    </row>
    <row r="2" spans="1:7" ht="15.75" thickBot="1" x14ac:dyDescent="0.3"/>
    <row r="3" spans="1:7" ht="15.75" thickBot="1" x14ac:dyDescent="0.3">
      <c r="A3" s="37" t="s">
        <v>48</v>
      </c>
      <c r="B3" s="38"/>
      <c r="C3" s="38"/>
      <c r="D3" s="38"/>
      <c r="E3" s="39"/>
      <c r="F3" s="32"/>
      <c r="G3" s="32"/>
    </row>
    <row r="4" spans="1:7" ht="39" thickBot="1" x14ac:dyDescent="0.3">
      <c r="A4" s="20" t="s">
        <v>49</v>
      </c>
      <c r="B4" s="21" t="s">
        <v>50</v>
      </c>
      <c r="C4" s="21" t="s">
        <v>51</v>
      </c>
      <c r="D4" s="21" t="s">
        <v>52</v>
      </c>
      <c r="E4" s="21" t="s">
        <v>53</v>
      </c>
      <c r="F4" s="21" t="s">
        <v>54</v>
      </c>
      <c r="G4" s="21" t="s">
        <v>55</v>
      </c>
    </row>
    <row r="5" spans="1:7" ht="15.75" thickBot="1" x14ac:dyDescent="0.3">
      <c r="A5" s="47">
        <v>0</v>
      </c>
      <c r="B5" s="46">
        <v>0</v>
      </c>
      <c r="C5" s="46">
        <v>0</v>
      </c>
      <c r="D5" s="46">
        <v>0</v>
      </c>
      <c r="E5" s="46">
        <v>0</v>
      </c>
      <c r="F5" s="46">
        <v>0</v>
      </c>
      <c r="G5" s="46">
        <f>SUM(A5+B5+C5+D5+E5+F5)</f>
        <v>0</v>
      </c>
    </row>
    <row r="6" spans="1:7" x14ac:dyDescent="0.25">
      <c r="B6">
        <v>0</v>
      </c>
    </row>
  </sheetData>
  <mergeCells count="1">
    <mergeCell ref="A3:E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93CF9E5DD97A45B8EB3C944277ED94" ma:contentTypeVersion="2" ma:contentTypeDescription="Create a new document." ma:contentTypeScope="" ma:versionID="f47dfac6b1ead80adb83b05f98e69c4b">
  <xsd:schema xmlns:xsd="http://www.w3.org/2001/XMLSchema" xmlns:xs="http://www.w3.org/2001/XMLSchema" xmlns:p="http://schemas.microsoft.com/office/2006/metadata/properties" xmlns:ns2="40a7c75d-9a5c-4fb4-a2f8-18d344561fab" xmlns:ns3="7a62750e-6f54-4037-9306-b96dcd353752" targetNamespace="http://schemas.microsoft.com/office/2006/metadata/properties" ma:root="true" ma:fieldsID="96527ba2963a763120cba212f7831f3c" ns2:_="" ns3:_="">
    <xsd:import namespace="40a7c75d-9a5c-4fb4-a2f8-18d344561fab"/>
    <xsd:import namespace="7a62750e-6f54-4037-9306-b96dcd35375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a7c75d-9a5c-4fb4-a2f8-18d344561fa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a62750e-6f54-4037-9306-b96dcd35375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40a7c75d-9a5c-4fb4-a2f8-18d344561fab">Z66SAMXZSMSC-1579344964-51</_dlc_DocId>
    <_dlc_DocIdUrl xmlns="40a7c75d-9a5c-4fb4-a2f8-18d344561fab">
      <Url>https://stateofwa.sharepoint.com/sites/DOH-healthyyouthsurveyplanningcommittee/_layouts/15/DocIdRedir.aspx?ID=Z66SAMXZSMSC-1579344964-51</Url>
      <Description>Z66SAMXZSMSC-1579344964-51</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8412DA6-58BD-4901-98B7-0C31B9CE33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a7c75d-9a5c-4fb4-a2f8-18d344561fab"/>
    <ds:schemaRef ds:uri="7a62750e-6f54-4037-9306-b96dcd3537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FE69D0-67AE-4572-9844-946DE4479C5C}">
  <ds:schemaRefs>
    <ds:schemaRef ds:uri="http://schemas.microsoft.com/office/2006/metadata/properties"/>
    <ds:schemaRef ds:uri="http://schemas.microsoft.com/office/infopath/2007/PartnerControls"/>
    <ds:schemaRef ds:uri="40a7c75d-9a5c-4fb4-a2f8-18d344561fab"/>
  </ds:schemaRefs>
</ds:datastoreItem>
</file>

<file path=customXml/itemProps3.xml><?xml version="1.0" encoding="utf-8"?>
<ds:datastoreItem xmlns:ds="http://schemas.openxmlformats.org/officeDocument/2006/customXml" ds:itemID="{BC278857-4C69-4BD1-8A34-C8D4D5C354FB}">
  <ds:schemaRefs>
    <ds:schemaRef ds:uri="http://schemas.microsoft.com/sharepoint/v3/contenttype/forms"/>
  </ds:schemaRefs>
</ds:datastoreItem>
</file>

<file path=customXml/itemProps4.xml><?xml version="1.0" encoding="utf-8"?>
<ds:datastoreItem xmlns:ds="http://schemas.openxmlformats.org/officeDocument/2006/customXml" ds:itemID="{89483377-76E5-4ECD-B357-A2C040D18B0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Deliverable Costs</vt:lpstr>
      <vt:lpstr>Hourly Rates</vt:lpstr>
      <vt:lpstr>Operations &amp; Maintenance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Mortenson, Danielle R (HCA)</dc:creator>
  <cp:keywords/>
  <dc:description/>
  <cp:lastModifiedBy>Mortenson, Danielle R (HCA)</cp:lastModifiedBy>
  <cp:revision/>
  <dcterms:created xsi:type="dcterms:W3CDTF">2021-07-30T22:59:43Z</dcterms:created>
  <dcterms:modified xsi:type="dcterms:W3CDTF">2021-10-07T21:51:08Z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2021-07-30T22:59:45Z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32afec8e-621b-4486-8228-2f80664a3501</vt:lpwstr>
  </property>
  <property fmtid="{D5CDD505-2E9C-101B-9397-08002B2CF9AE}" pid="8" name="MSIP_Label_1520fa42-cf58-4c22-8b93-58cf1d3bd1cb_ContentBits">
    <vt:lpwstr>0</vt:lpwstr>
  </property>
  <property fmtid="{D5CDD505-2E9C-101B-9397-08002B2CF9AE}" pid="9" name="ContentTypeId">
    <vt:lpwstr>0x010100D793CF9E5DD97A45B8EB3C944277ED94</vt:lpwstr>
  </property>
  <property fmtid="{D5CDD505-2E9C-101B-9397-08002B2CF9AE}" pid="10" name="_dlc_DocIdItemGuid">
    <vt:lpwstr>1aa43459-cc3c-457d-b560-99788f3cdb53</vt:lpwstr>
  </property>
</Properties>
</file>