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showInkAnnotation="0" defaultThemeVersion="124226"/>
  <mc:AlternateContent xmlns:mc="http://schemas.openxmlformats.org/markup-compatibility/2006">
    <mc:Choice Requires="x15">
      <x15ac:absPath xmlns:x15ac="http://schemas.microsoft.com/office/spreadsheetml/2010/11/ac" url="S:\ERB\PEBB\Outreach &amp; Training\BA websites\PEBB BA\Worksheets\2024\D series\Versions posted to site for 2024\"/>
    </mc:Choice>
  </mc:AlternateContent>
  <xr:revisionPtr revIDLastSave="0" documentId="13_ncr:1_{8B8E2A0A-3464-49F0-B50F-FD6AFBDFA0CE}" xr6:coauthVersionLast="47" xr6:coauthVersionMax="47" xr10:uidLastSave="{00000000-0000-0000-0000-000000000000}"/>
  <bookViews>
    <workbookView xWindow="-28920" yWindow="-120" windowWidth="29040" windowHeight="15840" xr2:uid="{00000000-000D-0000-FFFF-FFFF00000000}"/>
  </bookViews>
  <sheets>
    <sheet name="Employer Use" sheetId="5" r:id="rId1"/>
    <sheet name="Employee (print version)" sheetId="7" r:id="rId2"/>
  </sheets>
  <definedNames>
    <definedName name="_xlnm.Print_Area" localSheetId="1">'Employee (print version)'!$A$1:$J$60</definedName>
    <definedName name="_xlnm.Print_Area" localSheetId="0">'Employer Use'!$A$1:$J$30</definedName>
    <definedName name="Z_7808A2CB_2315_4C3C_8245_F3E38D30FF28_.wvu.PrintArea" localSheetId="0" hidden="1">'Employer Use'!$A$1:$J$30</definedName>
    <definedName name="Z_89216F3D_ACD1_453F_B789_AA531941A951_.wvu.PrintArea" localSheetId="0" hidden="1">'Employer Use'!$A$1:$J$30</definedName>
    <definedName name="Z_A6BF1F48_9D52_492A_94DE_8732FAECE85B_.wvu.PrintArea" localSheetId="0" hidden="1">'Employer Use'!$A$1:$J$30</definedName>
  </definedNames>
  <calcPr calcId="191029"/>
  <customWorkbookViews>
    <customWorkbookView name="Alongi, Rachelle (HCA) - Personal View" guid="{89216F3D-ACD1-453F-B789-AA531941A951}" mergeInterval="0" personalView="1" xWindow="62" yWindow="61" windowWidth="805" windowHeight="582" activeSheetId="1"/>
    <customWorkbookView name="Taylor, Tonda (HCA) - Personal View" guid="{A6BF1F48-9D52-492A-94DE-8732FAECE85B}" mergeInterval="0" personalView="1" maximized="1" windowWidth="1600" windowHeight="654" activeSheetId="1"/>
    <customWorkbookView name="Corrigan, Amy (HCA) - Personal View" guid="{7808A2CB-2315-4C3C-8245-F3E38D30FF28}" mergeInterval="0" personalView="1" maximized="1" windowWidth="1280" windowHeight="79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7" l="1"/>
  <c r="I3" i="7"/>
  <c r="C3" i="7"/>
  <c r="J27" i="7"/>
  <c r="J26" i="7"/>
  <c r="J32" i="7" s="1"/>
  <c r="I19" i="7"/>
  <c r="G19" i="7"/>
  <c r="E19" i="7"/>
  <c r="C19" i="7"/>
  <c r="J29" i="7" l="1"/>
  <c r="J42" i="7" s="1"/>
  <c r="J40" i="7"/>
  <c r="J39" i="7" l="1"/>
</calcChain>
</file>

<file path=xl/sharedStrings.xml><?xml version="1.0" encoding="utf-8"?>
<sst xmlns="http://schemas.openxmlformats.org/spreadsheetml/2006/main" count="108" uniqueCount="101">
  <si>
    <t>PEBB Benefit Eligibility</t>
  </si>
  <si>
    <t>Enter a
Y or N</t>
  </si>
  <si>
    <t>Faculty has informed you that:</t>
  </si>
  <si>
    <t>Quarter/Semester</t>
  </si>
  <si>
    <t>Fall</t>
  </si>
  <si>
    <t>Winter</t>
  </si>
  <si>
    <t>Spring</t>
  </si>
  <si>
    <t>Summer</t>
  </si>
  <si>
    <t>Your Institution:</t>
  </si>
  <si>
    <t>Total</t>
  </si>
  <si>
    <t>Faculty is:</t>
  </si>
  <si>
    <t>Eligibility Decision</t>
  </si>
  <si>
    <t>Decision</t>
  </si>
  <si>
    <t>Date</t>
  </si>
  <si>
    <t>Employee Signature</t>
  </si>
  <si>
    <t>Agency/Sub Agency</t>
  </si>
  <si>
    <t>Agency Representative's Signature</t>
  </si>
  <si>
    <t>Other Institution(s):</t>
  </si>
  <si>
    <t>Describe excluded hours:</t>
  </si>
  <si>
    <t>Academic Year</t>
  </si>
  <si>
    <t>Type of Employee</t>
  </si>
  <si>
    <t>ACA Code</t>
  </si>
  <si>
    <t>ACA Employee Status</t>
  </si>
  <si>
    <t>ACA code</t>
  </si>
  <si>
    <t>a. Returning to a faculty position;</t>
  </si>
  <si>
    <r>
      <t>c. Returning no later than the 12</t>
    </r>
    <r>
      <rPr>
        <vertAlign val="superscript"/>
        <sz val="10"/>
        <color indexed="8"/>
        <rFont val="Arial"/>
        <family val="2"/>
      </rPr>
      <t>th</t>
    </r>
    <r>
      <rPr>
        <sz val="10"/>
        <color theme="1"/>
        <rFont val="Arial"/>
        <family val="2"/>
      </rPr>
      <t xml:space="preserve"> month after the month in which they lost eligibility for the
    employer contribution.</t>
    </r>
  </si>
  <si>
    <t>FOR AGENCY USE ONLY</t>
  </si>
  <si>
    <t>1. Federal Reporting Requirement</t>
  </si>
  <si>
    <t>Enter the ACA code that best describes the employee.</t>
  </si>
  <si>
    <t>Employee Name:</t>
  </si>
  <si>
    <t>Employee ID:</t>
  </si>
  <si>
    <t>EMPLOYEE ELIGIBILITY NOTIFICATION</t>
  </si>
  <si>
    <t>2. Eligibility Calculator</t>
  </si>
  <si>
    <t xml:space="preserve">4. Date of Eligibility </t>
  </si>
  <si>
    <r>
      <t>Coverage begins the</t>
    </r>
    <r>
      <rPr>
        <i/>
        <sz val="10"/>
        <color indexed="8"/>
        <rFont val="Arial"/>
        <family val="2"/>
      </rPr>
      <t xml:space="preserve"> first day of the month</t>
    </r>
    <r>
      <rPr>
        <sz val="10"/>
        <color theme="1"/>
        <rFont val="Arial"/>
        <family val="2"/>
      </rPr>
      <t xml:space="preserve"> in which the quarter/semester begins.</t>
    </r>
  </si>
  <si>
    <t>Due Date</t>
  </si>
  <si>
    <t>2. Regaining Eligibility Guidance</t>
  </si>
  <si>
    <t>Worksheet Reminders:</t>
  </si>
  <si>
    <t>3. Definition of "Half-Time"</t>
  </si>
  <si>
    <t>Half-time is defined as one-half of the full-time academic workload as determined by each institution, except that half-time for community and technical college faculty employees is governed by RCW 28B.50.489.</t>
  </si>
  <si>
    <t>b. Anticipated to work half-time or more for the quarter/semester, or half-time or more for 
   the entire instructional year; and</t>
  </si>
  <si>
    <t>Enter the date in which the quarter/semester begins.</t>
  </si>
  <si>
    <r>
      <t xml:space="preserve">Place a signed copy in the employee's file and provide a copy of the </t>
    </r>
    <r>
      <rPr>
        <b/>
        <sz val="9"/>
        <color indexed="8"/>
        <rFont val="Arial"/>
        <family val="2"/>
      </rPr>
      <t>Employee Eligibility Notification</t>
    </r>
    <r>
      <rPr>
        <sz val="9"/>
        <color indexed="8"/>
        <rFont val="Arial"/>
        <family val="2"/>
      </rPr>
      <t xml:space="preserve"> to the employee.</t>
    </r>
  </si>
  <si>
    <r>
      <rPr>
        <b/>
        <sz val="10"/>
        <color indexed="8"/>
        <rFont val="Arial"/>
        <family val="2"/>
      </rPr>
      <t>Y1</t>
    </r>
    <r>
      <rPr>
        <sz val="10"/>
        <color theme="1"/>
        <rFont val="Arial"/>
        <family val="2"/>
      </rPr>
      <t xml:space="preserve"> = 130 or more hrs./mo.</t>
    </r>
  </si>
  <si>
    <r>
      <rPr>
        <b/>
        <sz val="10"/>
        <color indexed="8"/>
        <rFont val="Arial"/>
        <family val="2"/>
      </rPr>
      <t>N1</t>
    </r>
    <r>
      <rPr>
        <sz val="10"/>
        <color theme="1"/>
        <rFont val="Arial"/>
        <family val="2"/>
      </rPr>
      <t xml:space="preserve"> = less than 130 hrs./mo.</t>
    </r>
  </si>
  <si>
    <r>
      <rPr>
        <b/>
        <sz val="10"/>
        <color indexed="8"/>
        <rFont val="Arial"/>
        <family val="2"/>
      </rPr>
      <t>Y2</t>
    </r>
    <r>
      <rPr>
        <sz val="10"/>
        <color theme="1"/>
        <rFont val="Arial"/>
        <family val="2"/>
      </rPr>
      <t xml:space="preserve"> = 130 or more hrs./mo.</t>
    </r>
  </si>
  <si>
    <r>
      <rPr>
        <b/>
        <sz val="10"/>
        <color indexed="8"/>
        <rFont val="Arial"/>
        <family val="2"/>
      </rPr>
      <t>N2</t>
    </r>
    <r>
      <rPr>
        <sz val="10"/>
        <color theme="1"/>
        <rFont val="Arial"/>
        <family val="2"/>
      </rPr>
      <t xml:space="preserve"> = less than 130 hrs./mo.</t>
    </r>
  </si>
  <si>
    <r>
      <rPr>
        <b/>
        <sz val="10"/>
        <color indexed="8"/>
        <rFont val="Arial"/>
        <family val="2"/>
      </rPr>
      <t>Y3</t>
    </r>
    <r>
      <rPr>
        <sz val="10"/>
        <color theme="1"/>
        <rFont val="Arial"/>
        <family val="2"/>
      </rPr>
      <t xml:space="preserve"> = 130 or more hrs./mo.</t>
    </r>
  </si>
  <si>
    <r>
      <rPr>
        <b/>
        <sz val="10"/>
        <color indexed="8"/>
        <rFont val="Arial"/>
        <family val="2"/>
      </rPr>
      <t>N3</t>
    </r>
    <r>
      <rPr>
        <sz val="10"/>
        <color theme="1"/>
        <rFont val="Arial"/>
        <family val="2"/>
      </rPr>
      <t xml:space="preserve"> = less than 130 hrs./mo.</t>
    </r>
  </si>
  <si>
    <t>I understand it is my responsibility to inform my employer immediately if I have or obtain multiple jobs or positions within the agency.</t>
  </si>
  <si>
    <r>
      <rPr>
        <sz val="10"/>
        <color indexed="8"/>
        <rFont val="Arial"/>
        <family val="2"/>
      </rPr>
      <t>•</t>
    </r>
    <r>
      <rPr>
        <i/>
        <sz val="10"/>
        <color indexed="8"/>
        <rFont val="Arial"/>
        <family val="2"/>
      </rPr>
      <t xml:space="preserve"> This worksheet determines eligibility for the employer contribution for faculty returning to a faculty position 
  where it is anticipated they will work half-time or more for the quarter/semester </t>
    </r>
    <r>
      <rPr>
        <b/>
        <i/>
        <sz val="10"/>
        <color indexed="8"/>
        <rFont val="Arial"/>
        <family val="2"/>
      </rPr>
      <t xml:space="preserve">no later </t>
    </r>
    <r>
      <rPr>
        <i/>
        <sz val="10"/>
        <color indexed="8"/>
        <rFont val="Arial"/>
        <family val="2"/>
      </rPr>
      <t>than the 12</t>
    </r>
    <r>
      <rPr>
        <i/>
        <vertAlign val="superscript"/>
        <sz val="10"/>
        <color indexed="8"/>
        <rFont val="Arial"/>
        <family val="2"/>
      </rPr>
      <t>th</t>
    </r>
    <r>
      <rPr>
        <i/>
        <sz val="10"/>
        <color indexed="8"/>
        <rFont val="Arial"/>
        <family val="2"/>
      </rPr>
      <t xml:space="preserve"> month 
  after the month in which they lost eligibility for the employer contribution.</t>
    </r>
  </si>
  <si>
    <r>
      <t>1. Stacking Positions Across Employers</t>
    </r>
    <r>
      <rPr>
        <i/>
        <sz val="10"/>
        <rFont val="Arial"/>
        <family val="2"/>
      </rPr>
      <t xml:space="preserve"> (WAC 182-12-114 (3)(b))</t>
    </r>
  </si>
  <si>
    <r>
      <t xml:space="preserve">3. Requirements for Regaining Eligibility </t>
    </r>
    <r>
      <rPr>
        <i/>
        <sz val="10"/>
        <rFont val="Arial"/>
        <family val="2"/>
      </rPr>
      <t>(WAC 182-12-131 (3)(e))</t>
    </r>
  </si>
  <si>
    <r>
      <t xml:space="preserve">If you answered </t>
    </r>
    <r>
      <rPr>
        <b/>
        <sz val="10"/>
        <rFont val="Arial"/>
        <family val="2"/>
      </rPr>
      <t>"No"</t>
    </r>
    <r>
      <rPr>
        <sz val="10"/>
        <rFont val="Arial"/>
        <family val="2"/>
      </rPr>
      <t xml:space="preserve"> to any of the requirements, the faculty is not eligible for the employer contribution. Skip to section 8 of this worksheet. Routinely monitor the faculty's eligible work hours on the B-2 worksheet to re-establish eligibility. </t>
    </r>
    <r>
      <rPr>
        <b/>
        <i/>
        <sz val="10"/>
        <rFont val="Arial"/>
        <family val="2"/>
      </rPr>
      <t/>
    </r>
  </si>
  <si>
    <r>
      <t xml:space="preserve">D-3 (Worksheet A): </t>
    </r>
    <r>
      <rPr>
        <sz val="12"/>
        <rFont val="Arial Black"/>
        <family val="2"/>
      </rPr>
      <t>Completed by the employer</t>
    </r>
    <r>
      <rPr>
        <sz val="14"/>
        <rFont val="Arial Black"/>
        <family val="2"/>
      </rPr>
      <t xml:space="preserve">
</t>
    </r>
    <r>
      <rPr>
        <b/>
        <i/>
        <sz val="11"/>
        <rFont val="Arial"/>
        <family val="2"/>
      </rPr>
      <t>Faculty who is returning within 12 months of losing the employer contribution</t>
    </r>
  </si>
  <si>
    <r>
      <rPr>
        <sz val="10"/>
        <rFont val="Arial"/>
        <family val="2"/>
      </rPr>
      <t>•</t>
    </r>
    <r>
      <rPr>
        <i/>
        <sz val="10"/>
        <rFont val="Arial"/>
        <family val="2"/>
      </rPr>
      <t xml:space="preserve"> If the faculty is returning to work </t>
    </r>
    <r>
      <rPr>
        <b/>
        <i/>
        <sz val="10"/>
        <rFont val="Arial"/>
        <family val="2"/>
      </rPr>
      <t xml:space="preserve">after </t>
    </r>
    <r>
      <rPr>
        <i/>
        <sz val="10"/>
        <rFont val="Arial"/>
        <family val="2"/>
      </rPr>
      <t>12 months of losing the employer contribution, complete the A-3
  worksheet.</t>
    </r>
  </si>
  <si>
    <t>hca.wa.gov/assets/perspay/ACA-EE-Status-Code-Instructions.pdf</t>
  </si>
  <si>
    <r>
      <rPr>
        <b/>
        <i/>
        <sz val="10"/>
        <rFont val="Arial"/>
        <family val="2"/>
      </rPr>
      <t>Employee:</t>
    </r>
    <r>
      <rPr>
        <sz val="10"/>
        <rFont val="Arial"/>
        <family val="2"/>
      </rPr>
      <t xml:space="preserve"> A new or returning employee who does not meet the definition of "educational organization employee" or "seasonal employee."</t>
    </r>
    <r>
      <rPr>
        <sz val="8.5"/>
        <rFont val="Arial"/>
        <family val="2"/>
      </rPr>
      <t xml:space="preserve"> </t>
    </r>
    <r>
      <rPr>
        <i/>
        <sz val="8.5"/>
        <rFont val="Arial"/>
        <family val="2"/>
      </rPr>
      <t>(Employer must assume the employee will be employed for the next 12 months, even if hired to work less than 12 months).</t>
    </r>
  </si>
  <si>
    <r>
      <rPr>
        <b/>
        <i/>
        <sz val="10"/>
        <rFont val="Arial"/>
        <family val="2"/>
      </rPr>
      <t xml:space="preserve">Educational Organization Employee: </t>
    </r>
    <r>
      <rPr>
        <sz val="10"/>
        <rFont val="Arial"/>
        <family val="2"/>
      </rPr>
      <t>A new or returning employee
employed by an educational organization (e.g., primary, secondary, preparatory or high schools, colleges, and universities). Non-faculty employee positions may be "seasonal employees" when the non-faculty position meets the definition of "seasonal employee" below.
(</t>
    </r>
    <r>
      <rPr>
        <i/>
        <sz val="8.5"/>
        <rFont val="Arial"/>
        <family val="2"/>
      </rPr>
      <t>Employer must assume the employee will be employed for the next 12 months, even if hired to work less than 12 months).</t>
    </r>
  </si>
  <si>
    <r>
      <rPr>
        <b/>
        <i/>
        <sz val="10"/>
        <rFont val="Arial"/>
        <family val="2"/>
      </rPr>
      <t>Seasonal Employee:</t>
    </r>
    <r>
      <rPr>
        <sz val="10"/>
        <rFont val="Arial"/>
        <family val="2"/>
      </rPr>
      <t xml:space="preserve"> A new or returning employee anticipated to work on a seasonal basis (specific time of the year) for 6 months or less.  
Note:  Faculty of educational organizations are not allowed to be "seasonal employees".  </t>
    </r>
    <r>
      <rPr>
        <i/>
        <sz val="8.5"/>
        <rFont val="Arial"/>
        <family val="2"/>
      </rPr>
      <t>(Consider the next 12-month period, including months with zero hours of pay status, when calculating average hours/month. If the season is more than 6 months, calculate the ACA code according to "employee" type above).</t>
    </r>
  </si>
  <si>
    <r>
      <rPr>
        <b/>
        <i/>
        <sz val="10"/>
        <rFont val="Arial"/>
        <family val="2"/>
      </rPr>
      <t xml:space="preserve">The ACA definition of full-time does not determine eligibility for PEBB benefits. </t>
    </r>
    <r>
      <rPr>
        <i/>
        <sz val="10"/>
        <rFont val="Arial"/>
        <family val="2"/>
      </rPr>
      <t xml:space="preserve">See the </t>
    </r>
    <r>
      <rPr>
        <b/>
        <sz val="10"/>
        <rFont val="Arial"/>
        <family val="2"/>
      </rPr>
      <t xml:space="preserve">Requirements for Regaining Eligibility </t>
    </r>
    <r>
      <rPr>
        <sz val="10"/>
        <rFont val="Arial"/>
        <family val="2"/>
      </rPr>
      <t>(</t>
    </r>
    <r>
      <rPr>
        <i/>
        <sz val="10"/>
        <rFont val="Arial"/>
        <family val="2"/>
      </rPr>
      <t>section 3) on the Employee tab of this worksheet.</t>
    </r>
  </si>
  <si>
    <r>
      <t xml:space="preserve">D-3 (Worksheet B): </t>
    </r>
    <r>
      <rPr>
        <sz val="10"/>
        <rFont val="Arial Black"/>
        <family val="2"/>
      </rPr>
      <t>Employer completes and provides to the employee as notice</t>
    </r>
    <r>
      <rPr>
        <sz val="14"/>
        <rFont val="Arial Black"/>
        <family val="2"/>
      </rPr>
      <t xml:space="preserve">
</t>
    </r>
    <r>
      <rPr>
        <b/>
        <i/>
        <sz val="11"/>
        <rFont val="Arial"/>
        <family val="2"/>
      </rPr>
      <t>Faculty who is returning within 12 months of losing the employer contribution</t>
    </r>
  </si>
  <si>
    <r>
      <t>b. Supplemental Life Insurance</t>
    </r>
    <r>
      <rPr>
        <i/>
        <sz val="10"/>
        <rFont val="Arial"/>
        <family val="2"/>
      </rPr>
      <t xml:space="preserve"> (WAC 182-08-197 (3)(a)(i) and (ii))</t>
    </r>
  </si>
  <si>
    <t>They are working as faculty at more than one institution of higher education.</t>
  </si>
  <si>
    <r>
      <t xml:space="preserve">If </t>
    </r>
    <r>
      <rPr>
        <b/>
        <sz val="10"/>
        <rFont val="Arial"/>
        <family val="2"/>
      </rPr>
      <t>"Yes,"</t>
    </r>
    <r>
      <rPr>
        <sz val="10"/>
        <rFont val="Arial"/>
        <family val="2"/>
      </rPr>
      <t xml:space="preserve"> include faculty hours from all higher education institutions when determining eligibility.
</t>
    </r>
    <r>
      <rPr>
        <i/>
        <sz val="8.5"/>
        <rFont val="Arial"/>
        <family val="2"/>
      </rPr>
      <t xml:space="preserve">(Faculty workloads may only be stacked with other faculty workloads to establish or maintain eligibility). </t>
    </r>
  </si>
  <si>
    <r>
      <t xml:space="preserve">6. Form Submission Date: </t>
    </r>
    <r>
      <rPr>
        <i/>
        <sz val="10"/>
        <rFont val="Arial"/>
        <family val="2"/>
      </rPr>
      <t>(WAC 182-08-197 (3)(a))</t>
    </r>
  </si>
  <si>
    <r>
      <t xml:space="preserve">The PEBB MetLife Enrollment/Change form must be received by MetLife or enrollment through the MetLife MyBenefits portal no later than </t>
    </r>
    <r>
      <rPr>
        <b/>
        <sz val="9.5"/>
        <rFont val="Arial"/>
        <family val="2"/>
      </rPr>
      <t>31 days</t>
    </r>
    <r>
      <rPr>
        <sz val="9.5"/>
        <rFont val="Arial"/>
        <family val="2"/>
      </rPr>
      <t xml:space="preserve"> after the employee becomes eligible for PEBB benefits. If supplemental life insurance is requested after </t>
    </r>
    <r>
      <rPr>
        <b/>
        <sz val="9.5"/>
        <rFont val="Arial"/>
        <family val="2"/>
      </rPr>
      <t>31 days</t>
    </r>
    <r>
      <rPr>
        <sz val="9.5"/>
        <rFont val="Arial"/>
        <family val="2"/>
      </rPr>
      <t xml:space="preserve">, or the amounts requested are over the guaranteed issue amounts, evidence of insurability (statement of health) will be required.
</t>
    </r>
    <r>
      <rPr>
        <b/>
        <sz val="9.5"/>
        <rFont val="Arial"/>
        <family val="2"/>
      </rPr>
      <t>Note:</t>
    </r>
    <r>
      <rPr>
        <sz val="9.5"/>
        <rFont val="Arial"/>
        <family val="2"/>
      </rPr>
      <t xml:space="preserve">  Supplemental accidental death and dismemberment (AD&amp;D) insurance will not require evidence of insurability (statement of health).
Refer to section 5 b for additional information regarding life and AD&amp;D insurance.</t>
    </r>
  </si>
  <si>
    <r>
      <t xml:space="preserve">If enrolling dependents, valid dependent verification (DV) documents must be received by the employing agency no later than </t>
    </r>
    <r>
      <rPr>
        <b/>
        <sz val="10"/>
        <rFont val="Arial"/>
        <family val="2"/>
      </rPr>
      <t>31 days</t>
    </r>
    <r>
      <rPr>
        <sz val="10"/>
        <rFont val="Arial"/>
        <family val="2"/>
      </rPr>
      <t xml:space="preserve"> after the faculty regains eligibility for PEBB benefits. 
A list of valid DV documents is available on the PEBB website. </t>
    </r>
  </si>
  <si>
    <t>If the faculty was eligible to continue supplemental life and supplemental AD&amp;D insurance under continuation coverage but discontinued that insurance coverage, the faculty must submit evidence of insurability (statement of health) to the contracted vendor upon regaining eligibility for the employer contribution.  Supplemental insurance will not become effective until approved by the contracted vendor.</t>
  </si>
  <si>
    <t>I acknowledge I have the right to appeal this and any future eligibility decisions for PEBB benefits made by a PEBB-participating employing agency through the PEBB appeals process (Chapter 182-16 WAC). I understand the PEBB appeals process begins with requesting a review from my employer. (For a complete explanation of the appeals process and appeal forms, visit the PEBB website</t>
  </si>
  <si>
    <t>hca.wa.gov/about-hca/file-appeal-pebb</t>
  </si>
  <si>
    <r>
      <rPr>
        <b/>
        <sz val="8.5"/>
        <rFont val="Arial"/>
        <family val="2"/>
      </rPr>
      <t>Faculty who lose eligibility for the employer contribution:</t>
    </r>
    <r>
      <rPr>
        <sz val="8.5"/>
        <rFont val="Arial"/>
        <family val="2"/>
      </rPr>
      <t xml:space="preserve"> All benefits-eligible faculty (eligible as described in WAC 182-12-114 (3)(a) and (b)) who lose eligibility for the employer contribution will regain it if they return to a faculty position where it is anticipated that they will work half-time or more for the quarter/semester no later than the twelfth month after the month in which they lost eligibility for the employer contribution. The employer contribution begins on the first day of the month in which the quarter/semester begins (WAC 182-12-131 (3)(e)).</t>
    </r>
  </si>
  <si>
    <t>Date notice is provided to the faculty:</t>
  </si>
  <si>
    <t>Date notice is provided to the employee:</t>
  </si>
  <si>
    <t xml:space="preserve">I understand it is my responsibility to inform my employer immediately if I am returning from layoff status within 24 months of my  
original eligible position ending (date of layoff). (For the limited purpose of determining PEBB benefit eligibility, "layoff" is defined in 
WAC 182-12-109 and there are examples in WAC 182-12-129 and 182-12-133 (1)(b)(v)). </t>
  </si>
  <si>
    <r>
      <rPr>
        <sz val="10"/>
        <rFont val="Wingdings"/>
        <charset val="2"/>
      </rPr>
      <t></t>
    </r>
    <r>
      <rPr>
        <i/>
        <sz val="10"/>
        <rFont val="Arial"/>
        <family val="2"/>
      </rPr>
      <t xml:space="preserve"> Notice should be provided to the faculty once they return to a quarter/semester faculty position that is
   anticipated they will work half-time or more.
</t>
    </r>
    <r>
      <rPr>
        <sz val="10"/>
        <rFont val="Wingdings"/>
        <charset val="2"/>
      </rPr>
      <t></t>
    </r>
    <r>
      <rPr>
        <i/>
        <sz val="10"/>
        <rFont val="Arial"/>
        <family val="2"/>
      </rPr>
      <t xml:space="preserve"> Faculty who are determined to be eligible for the employer contribution must have no less than ten
   calendar days after the date of receiving this notice to elect coverage.</t>
    </r>
  </si>
  <si>
    <r>
      <t xml:space="preserve">Enter the anticipated percentage of full-time for each quarter or semester. Include any hours worked in direct response to a governor-declared emergency. Also include the anticipated percentage of  faculty hours from other higher education institutions in the </t>
    </r>
    <r>
      <rPr>
        <i/>
        <sz val="10"/>
        <rFont val="Arial"/>
        <family val="2"/>
      </rPr>
      <t>Other Institutions</t>
    </r>
    <r>
      <rPr>
        <sz val="10"/>
        <rFont val="Arial"/>
        <family val="2"/>
      </rPr>
      <t xml:space="preserve"> row. </t>
    </r>
  </si>
  <si>
    <t>Exclude standby hours, and any temporary increase in work hours, of 6 months or less, caused by training or emergencies (except governor-declared emergencies) that have not been or are not anticipated to be part of the faculty's regular work schedule or pattern. Employing agencies must request the PEBB Program's approval to include temporary training or emergency hours in determining eligibility.</t>
  </si>
  <si>
    <t>5. PEBB Benefits Begin: (WAC 182-08-197(3))</t>
  </si>
  <si>
    <r>
      <t>If the faculty self-paid supplemental life and</t>
    </r>
    <r>
      <rPr>
        <b/>
        <sz val="10"/>
        <rFont val="Arial"/>
        <family val="2"/>
      </rPr>
      <t>/</t>
    </r>
    <r>
      <rPr>
        <sz val="10"/>
        <rFont val="Arial"/>
        <family val="2"/>
      </rPr>
      <t>or supplemental AD&amp;D insurance coverage between periods of eligibility,</t>
    </r>
    <r>
      <rPr>
        <b/>
        <sz val="10"/>
        <rFont val="Arial"/>
        <family val="2"/>
      </rPr>
      <t xml:space="preserve"> </t>
    </r>
    <r>
      <rPr>
        <sz val="10"/>
        <rFont val="Arial"/>
        <family val="2"/>
      </rPr>
      <t>they will maintain the level of coverage effective</t>
    </r>
    <r>
      <rPr>
        <b/>
        <sz val="10"/>
        <rFont val="Arial"/>
        <family val="2"/>
      </rPr>
      <t xml:space="preserve"> </t>
    </r>
    <r>
      <rPr>
        <sz val="10"/>
        <rFont val="Arial"/>
        <family val="2"/>
      </rPr>
      <t xml:space="preserve">the first day of the month in which the quarter/semester begins, without evidence of insurability (statement of health).  </t>
    </r>
  </si>
  <si>
    <r>
      <rPr>
        <b/>
        <sz val="8.5"/>
        <rFont val="Arial"/>
        <family val="2"/>
      </rPr>
      <t>Two-year averaging:</t>
    </r>
    <r>
      <rPr>
        <sz val="8.5"/>
        <rFont val="Arial"/>
        <family val="2"/>
      </rPr>
      <t xml:space="preserve"> All benefits-eligible faculty (eligible as described in WAC 182-12-114(3)(a) and (b)) who worked an average of half-time or more in each of the two preceding academic years are potentially eligible to receive uninterrupted employer contribution toward PEBB benefits. "Academic year" means summer, fall, winter, and spring quarters or summer, fall, and spring semesters and begins with summer quarter/semester. In order to be eligible for the employer contribution through two-year averaging, the faculty must provide written notification of their potential eligibility to their employing agency or agencies within the deadlines established by the employing agency or agencies (WAC 182-12-131 (3)(d)).</t>
    </r>
  </si>
  <si>
    <r>
      <rPr>
        <b/>
        <sz val="8.5"/>
        <rFont val="Arial"/>
        <family val="2"/>
      </rPr>
      <t xml:space="preserve">Summer or off-quarter/semester coverage: </t>
    </r>
    <r>
      <rPr>
        <sz val="8.5"/>
        <rFont val="Arial"/>
        <family val="2"/>
      </rPr>
      <t>All benefits-eligible faculty (eligible as described in WAC 182-12-114 (3)(a) and (b)) who work an average of half-time or more throughout the entire instructional year or equivalent nine-month period and work each quarter/semester of the instructional year or equivalent nine-month period are eligible for the employer contribution toward summer or off-quarter/semester PEBB benefits (WAC 182-12-131 (3)(c)).</t>
    </r>
  </si>
  <si>
    <r>
      <rPr>
        <b/>
        <sz val="8.5"/>
        <rFont val="Arial"/>
        <family val="2"/>
      </rPr>
      <t xml:space="preserve">Stacking: </t>
    </r>
    <r>
      <rPr>
        <sz val="8.5"/>
        <rFont val="Arial"/>
        <family val="2"/>
      </rPr>
      <t>Faculty may establish eligibility and maintain the employer contribution toward PEBB benefits by working as faculty for more than one institution of higher education. Faculty workloads may only be stacked with other faculty workloads to establish eligibility under WAC 182-12-114(3) or maintain eligibility as described in WAC 182-12-131(3). A faculty becomes eligible through stacking when they meet the requirements for eligibility as described in #3 above.  When a faculty works for more than one institution of higher education, the faculty must notify their employing agencies that they work at more than one institution and may be eligible through stacking (WAC 182-12-114 (3)(b)).</t>
    </r>
  </si>
  <si>
    <r>
      <rPr>
        <sz val="10"/>
        <rFont val="Arial"/>
        <family val="2"/>
      </rPr>
      <t>•</t>
    </r>
    <r>
      <rPr>
        <i/>
        <sz val="10"/>
        <rFont val="Arial"/>
        <family val="2"/>
      </rPr>
      <t xml:space="preserve"> If the faculty is returning to work from active military duty, educational leave, LWOP or time-loss benefits under
  workers compensation, complete the D-1 worksheet.</t>
    </r>
  </si>
  <si>
    <t>a. Medical, Dental, basic life, basic AD&amp;D, and employer-paid LTD Insurance</t>
  </si>
  <si>
    <t>7. Signature and Date:  To be reviewed and signed by the employee and employer</t>
  </si>
  <si>
    <r>
      <t xml:space="preserve">c. Employee-paid Long-Term Disability (LTD) Coverage </t>
    </r>
    <r>
      <rPr>
        <i/>
        <sz val="10"/>
        <rFont val="Arial"/>
        <family val="2"/>
      </rPr>
      <t>(WAC 182-08-197 (3)(b)(ii))</t>
    </r>
  </si>
  <si>
    <t xml:space="preserve">The Affordable Care Act (ACA) requires employers to report the anticipated average hours of service of new and returning employees and employees who experience a change in employment status. HCA has created ACA employee status codes that are used to identify the average hours of service, per month, the employer anticipates the employee will work over the following 12 months. These codes must be entered into the system of record. Codes will either be manually entered or automatically calculated in the payroll system, based on the payroll system’s chosen method. When determining the ACA code, consider the employee's anticipated average hours of service over the next 12 months. </t>
  </si>
  <si>
    <r>
      <rPr>
        <sz val="10"/>
        <rFont val="Arial"/>
        <family val="2"/>
      </rPr>
      <t>•</t>
    </r>
    <r>
      <rPr>
        <i/>
        <sz val="10"/>
        <rFont val="Arial"/>
        <family val="2"/>
      </rPr>
      <t xml:space="preserve">  </t>
    </r>
    <r>
      <rPr>
        <b/>
        <i/>
        <sz val="10"/>
        <rFont val="Arial"/>
        <family val="2"/>
      </rPr>
      <t>ACA Employee Status Code Instructions:</t>
    </r>
  </si>
  <si>
    <t xml:space="preserve">•  Additional guidance available on the HCA reporting guidance webpage: </t>
  </si>
  <si>
    <t>hca.wa.gov/pebb-benefits-admins/administrative-tools-and-resources/hca-reporting-guidance</t>
  </si>
  <si>
    <r>
      <t xml:space="preserve">• If the faculty has regained eligibility, the employing agency must contact the PEBB Program to determine which benefits (if any) the faculty self-paid while ineligible for the employer contribution. (See sections </t>
    </r>
    <r>
      <rPr>
        <b/>
        <sz val="10"/>
        <rFont val="Arial"/>
        <family val="2"/>
      </rPr>
      <t>5b and 5c</t>
    </r>
    <r>
      <rPr>
        <sz val="10"/>
        <rFont val="Arial"/>
        <family val="2"/>
      </rPr>
      <t xml:space="preserve"> on the Employee tab of this worksheet for how this applies to Life/AD&amp;D and LTD insurance).
</t>
    </r>
    <r>
      <rPr>
        <b/>
        <sz val="10"/>
        <rFont val="Arial"/>
        <family val="2"/>
      </rPr>
      <t>NOTE:</t>
    </r>
    <r>
      <rPr>
        <sz val="10"/>
        <rFont val="Arial"/>
        <family val="2"/>
      </rPr>
      <t xml:space="preserve"> If the faculty had not been enrolled under the new LTD benefit design which was effective January 1, 2022 at the time in which they lost eligibility, upon regaining eligibility they will be automatically enrolled in employee-paid LTD at the 60% coverage level, with the opportunity to reduce to 50% coverage or decline at any time.</t>
    </r>
  </si>
  <si>
    <t xml:space="preserve">hca.wa.gov/employee-retiree-benefits/public-employees/verify-and-enroll-my-dependents </t>
  </si>
  <si>
    <t>www.metlife.com/wshca/</t>
  </si>
  <si>
    <r>
      <t xml:space="preserve">If you answered </t>
    </r>
    <r>
      <rPr>
        <b/>
        <sz val="10"/>
        <rFont val="Arial"/>
        <family val="2"/>
      </rPr>
      <t>"Yes"</t>
    </r>
    <r>
      <rPr>
        <sz val="10"/>
        <rFont val="Arial"/>
        <family val="2"/>
      </rPr>
      <t xml:space="preserve"> to all of the requirements, the faculty is eligible for the employer contribution. Continue with section 4.</t>
    </r>
  </si>
  <si>
    <r>
      <t xml:space="preserve">Employee-paid LTD will be automatically reinstated effective the first day of the month in which the quarter/semester begins at the same coverage level as the faculty was enrolled prior to losing eligibility for the employer contribution.
</t>
    </r>
    <r>
      <rPr>
        <b/>
        <sz val="10"/>
        <rFont val="Arial"/>
        <family val="2"/>
      </rPr>
      <t>NOTE</t>
    </r>
    <r>
      <rPr>
        <sz val="10"/>
        <rFont val="Arial"/>
        <family val="2"/>
      </rPr>
      <t>: If the faculty had not been enrolled under the new LTD benefit design which was effective January 1, 2022 at the time in which they lost eligibility, upon regaining eligibility they will be automatically enrolled in employee-paid LTD at the 60% coverage level, with the opportunity to reduce to 50% coverage or decline at any time.</t>
    </r>
  </si>
  <si>
    <r>
      <rPr>
        <b/>
        <sz val="11"/>
        <rFont val="Arial"/>
        <family val="2"/>
      </rPr>
      <t>*</t>
    </r>
    <r>
      <rPr>
        <sz val="10"/>
        <rFont val="Arial"/>
        <family val="2"/>
      </rPr>
      <t xml:space="preserve"> The employee must have no less than ten calendar days after the date of notice to elect coverage.
   For example, if the employee's date of eligibility is September 3 and is provided notice of eligibility:
     </t>
    </r>
    <r>
      <rPr>
        <sz val="10"/>
        <rFont val="Wingdings"/>
        <charset val="2"/>
      </rPr>
      <t></t>
    </r>
    <r>
      <rPr>
        <sz val="10"/>
        <rFont val="Arial"/>
        <family val="2"/>
      </rPr>
      <t xml:space="preserve"> No later than September 24, the employee has until October 4 to make elections.
     </t>
    </r>
    <r>
      <rPr>
        <sz val="10"/>
        <rFont val="Wingdings"/>
        <charset val="2"/>
      </rPr>
      <t></t>
    </r>
    <r>
      <rPr>
        <sz val="10"/>
        <rFont val="Arial"/>
        <family val="2"/>
      </rPr>
      <t xml:space="preserve"> On September 30, the employee will have until October 10 to make elections.</t>
    </r>
  </si>
  <si>
    <r>
      <t xml:space="preserve">I (the employee) have reviewed the above information and acknowledge the decision made. I understand I can access PEBB rules 
and guidance on the above decision through the PEBB website </t>
    </r>
    <r>
      <rPr>
        <b/>
        <sz val="8.5"/>
        <rFont val="Arial"/>
        <family val="2"/>
      </rPr>
      <t>(hca.wa.gov/employee-retiree-benefits/pebb-rules-and-policies</t>
    </r>
    <r>
      <rPr>
        <sz val="8.5"/>
        <rFont val="Arial"/>
        <family val="2"/>
      </rPr>
      <t>), specifically WAC 182-12-114 and 182-12-131.
I understand if I have a change that affects my eligibility for PEBB benefits, my employer will notify me. I also understand I have the 
right to ask my employer to re-evaluate my eligibility at any time.</t>
    </r>
  </si>
  <si>
    <r>
      <t xml:space="preserve">• If the faculty enrolled in PEBB Continuation Coverage while ineligible for the employer contribution, provide the PEBB Program the first day of month of the quarter/semester to which the faculty is returning. The PEBB Program will release the Benefits 24/7 insurance system record to your agency. Use eligibility reason </t>
    </r>
    <r>
      <rPr>
        <i/>
        <sz val="10"/>
        <rFont val="Arial"/>
        <family val="2"/>
      </rPr>
      <t>Return to Work Faculty/Seasonal</t>
    </r>
    <r>
      <rPr>
        <sz val="10"/>
        <rFont val="Arial"/>
        <family val="2"/>
      </rPr>
      <t>.</t>
    </r>
  </si>
  <si>
    <r>
      <t xml:space="preserve">Elections in Benefits 24/7 or the PEBB </t>
    </r>
    <r>
      <rPr>
        <i/>
        <sz val="10"/>
        <rFont val="Arial"/>
        <family val="2"/>
      </rPr>
      <t>Employee Enrollment/Change</t>
    </r>
    <r>
      <rPr>
        <sz val="10"/>
        <rFont val="Arial"/>
        <family val="2"/>
      </rPr>
      <t xml:space="preserve"> form must be received by the employing agency no later than 31 days after the employee regains eligibility for the employer contribution for PEBB benefits.</t>
    </r>
  </si>
  <si>
    <r>
      <rPr>
        <b/>
        <sz val="10"/>
        <rFont val="Arial"/>
        <family val="2"/>
      </rPr>
      <t>Important:</t>
    </r>
    <r>
      <rPr>
        <sz val="10"/>
        <rFont val="Arial"/>
        <family val="2"/>
      </rPr>
      <t xml:space="preserve">  Failure by the faculty to submit forms timely will result in a default enrollment as follows:  Uniform Medical Plan with a monthly premium of</t>
    </r>
    <r>
      <rPr>
        <b/>
        <sz val="10"/>
        <rFont val="Arial"/>
        <family val="2"/>
      </rPr>
      <t xml:space="preserve"> $124</t>
    </r>
    <r>
      <rPr>
        <sz val="10"/>
        <rFont val="Arial"/>
        <family val="2"/>
      </rPr>
      <t xml:space="preserve">, Uniform Dental Plan, basic life, basic AD&amp;D insurance, employer-paid LTD, dependents will not be enrolled, and a $25 per account monthly tobacco use premium surcharge will be incurred (WAC 182-08-197 (1)(b)).  Exception applies for employee-paid LTD insurance as described in WAC 182-08-197 (3)(b) and section 5c of this worksheet.
</t>
    </r>
    <r>
      <rPr>
        <b/>
        <sz val="10"/>
        <rFont val="Arial"/>
        <family val="2"/>
      </rPr>
      <t>Forms must be submitted even if the faculty chooses to waive medical coverage.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</si>
</sst>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0"/>
      <color theme="1"/>
      <name val="Arial"/>
      <family val="2"/>
    </font>
    <font>
      <sz val="10"/>
      <color indexed="8"/>
      <name val="Arial"/>
      <family val="2"/>
    </font>
    <font>
      <b/>
      <sz val="10"/>
      <color indexed="8"/>
      <name val="Arial"/>
      <family val="2"/>
    </font>
    <font>
      <i/>
      <sz val="10"/>
      <color indexed="8"/>
      <name val="Arial"/>
      <family val="2"/>
    </font>
    <font>
      <b/>
      <i/>
      <sz val="10"/>
      <color indexed="8"/>
      <name val="Arial"/>
      <family val="2"/>
    </font>
    <font>
      <vertAlign val="superscript"/>
      <sz val="10"/>
      <color indexed="8"/>
      <name val="Arial"/>
      <family val="2"/>
    </font>
    <font>
      <i/>
      <vertAlign val="superscript"/>
      <sz val="10"/>
      <color indexed="8"/>
      <name val="Arial"/>
      <family val="2"/>
    </font>
    <font>
      <b/>
      <sz val="10"/>
      <name val="Arial"/>
      <family val="2"/>
    </font>
    <font>
      <i/>
      <sz val="10"/>
      <name val="Arial"/>
      <family val="2"/>
    </font>
    <font>
      <sz val="10"/>
      <name val="Arial"/>
      <family val="2"/>
    </font>
    <font>
      <sz val="8.5"/>
      <name val="Arial"/>
      <family val="2"/>
    </font>
    <font>
      <b/>
      <i/>
      <sz val="11"/>
      <name val="Arial"/>
      <family val="2"/>
    </font>
    <font>
      <sz val="14"/>
      <name val="Arial Black"/>
      <family val="2"/>
    </font>
    <font>
      <b/>
      <sz val="8.5"/>
      <name val="Arial"/>
      <family val="2"/>
    </font>
    <font>
      <b/>
      <sz val="11"/>
      <name val="Arial"/>
      <family val="2"/>
    </font>
    <font>
      <b/>
      <i/>
      <sz val="10"/>
      <name val="Arial"/>
      <family val="2"/>
    </font>
    <font>
      <b/>
      <sz val="9"/>
      <color indexed="8"/>
      <name val="Arial"/>
      <family val="2"/>
    </font>
    <font>
      <sz val="9"/>
      <color indexed="8"/>
      <name val="Arial"/>
      <family val="2"/>
    </font>
    <font>
      <u/>
      <sz val="10"/>
      <color theme="10"/>
      <name val="Arial"/>
      <family val="2"/>
    </font>
    <font>
      <b/>
      <sz val="10"/>
      <color theme="1"/>
      <name val="Arial"/>
      <family val="2"/>
    </font>
    <font>
      <i/>
      <sz val="10"/>
      <color theme="1"/>
      <name val="Arial"/>
      <family val="2"/>
    </font>
    <font>
      <b/>
      <sz val="12"/>
      <color theme="1"/>
      <name val="Arial"/>
      <family val="2"/>
    </font>
    <font>
      <i/>
      <sz val="9"/>
      <color theme="1"/>
      <name val="Arial"/>
      <family val="2"/>
    </font>
    <font>
      <sz val="9"/>
      <color theme="1"/>
      <name val="Arial"/>
      <family val="2"/>
    </font>
    <font>
      <sz val="8"/>
      <color theme="1"/>
      <name val="Arial"/>
      <family val="2"/>
    </font>
    <font>
      <sz val="10"/>
      <color rgb="FFFF0000"/>
      <name val="Arial"/>
      <family val="2"/>
    </font>
    <font>
      <sz val="12"/>
      <name val="Arial Black"/>
      <family val="2"/>
    </font>
    <font>
      <i/>
      <sz val="8.5"/>
      <name val="Arial"/>
      <family val="2"/>
    </font>
    <font>
      <b/>
      <sz val="11"/>
      <color theme="1"/>
      <name val="Arial"/>
      <family val="2"/>
    </font>
    <font>
      <sz val="10"/>
      <name val="Arial Black"/>
      <family val="2"/>
    </font>
    <font>
      <sz val="9.5"/>
      <name val="Arial"/>
      <family val="2"/>
    </font>
    <font>
      <b/>
      <sz val="9.5"/>
      <name val="Arial"/>
      <family val="2"/>
    </font>
    <font>
      <sz val="10"/>
      <color rgb="FF7030A0"/>
      <name val="Arial"/>
      <family val="2"/>
    </font>
    <font>
      <i/>
      <sz val="10"/>
      <color rgb="FF7030A0"/>
      <name val="Arial"/>
      <family val="2"/>
    </font>
    <font>
      <sz val="8.5"/>
      <color rgb="FF7030A0"/>
      <name val="Arial"/>
      <family val="2"/>
    </font>
    <font>
      <sz val="10"/>
      <color rgb="FF0070C0"/>
      <name val="Arial"/>
      <family val="2"/>
    </font>
    <font>
      <sz val="10"/>
      <name val="Wingdings"/>
      <charset val="2"/>
    </font>
    <font>
      <sz val="10"/>
      <color rgb="FF00B050"/>
      <name val="Arial"/>
      <family val="2"/>
    </font>
    <font>
      <sz val="10"/>
      <color theme="10"/>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0" fontId="18" fillId="0" borderId="0" applyNumberFormat="0" applyFill="0" applyBorder="0" applyAlignment="0" applyProtection="0">
      <alignment vertical="top"/>
      <protection locked="0"/>
    </xf>
  </cellStyleXfs>
  <cellXfs count="171">
    <xf numFmtId="0" fontId="0" fillId="0" borderId="0" xfId="0"/>
    <xf numFmtId="0" fontId="19" fillId="0" borderId="1" xfId="0" applyFont="1" applyBorder="1" applyAlignment="1" applyProtection="1">
      <alignment horizontal="center" vertical="center"/>
      <protection hidden="1"/>
    </xf>
    <xf numFmtId="0" fontId="0" fillId="0" borderId="1" xfId="0" applyBorder="1" applyAlignment="1" applyProtection="1">
      <alignment horizontal="center" vertical="center"/>
      <protection locked="0" hidden="1"/>
    </xf>
    <xf numFmtId="0" fontId="0" fillId="0" borderId="0" xfId="0" applyProtection="1">
      <protection hidden="1"/>
    </xf>
    <xf numFmtId="0" fontId="9" fillId="0" borderId="0" xfId="0" applyFont="1" applyProtection="1">
      <protection hidden="1"/>
    </xf>
    <xf numFmtId="0" fontId="0" fillId="0" borderId="3" xfId="0" applyBorder="1" applyAlignment="1" applyProtection="1">
      <alignment horizontal="left" vertical="center" wrapText="1" indent="1"/>
      <protection hidden="1"/>
    </xf>
    <xf numFmtId="0" fontId="0" fillId="0" borderId="4" xfId="0" applyBorder="1" applyAlignment="1" applyProtection="1">
      <alignment horizontal="left" vertical="center" wrapText="1" indent="1"/>
      <protection hidden="1"/>
    </xf>
    <xf numFmtId="0" fontId="0" fillId="0" borderId="5" xfId="0" applyBorder="1" applyAlignment="1" applyProtection="1">
      <alignment horizontal="left" vertical="center" wrapText="1" indent="1"/>
      <protection hidden="1"/>
    </xf>
    <xf numFmtId="0" fontId="19" fillId="2" borderId="1" xfId="0" applyFont="1" applyFill="1" applyBorder="1" applyAlignment="1" applyProtection="1">
      <alignment horizontal="center" vertical="center"/>
      <protection hidden="1"/>
    </xf>
    <xf numFmtId="0" fontId="0" fillId="0" borderId="0" xfId="0" applyAlignment="1" applyProtection="1">
      <alignment horizontal="left" indent="2"/>
      <protection hidden="1"/>
    </xf>
    <xf numFmtId="14" fontId="19" fillId="2" borderId="1" xfId="0" applyNumberFormat="1" applyFont="1" applyFill="1" applyBorder="1" applyAlignment="1" applyProtection="1">
      <alignment horizontal="center" vertical="center"/>
      <protection hidden="1"/>
    </xf>
    <xf numFmtId="0" fontId="25" fillId="0" borderId="0" xfId="0" applyFont="1" applyProtection="1">
      <protection hidden="1"/>
    </xf>
    <xf numFmtId="0" fontId="3" fillId="0" borderId="0" xfId="0" applyFont="1" applyAlignment="1" applyProtection="1">
      <alignment vertical="center" wrapText="1"/>
      <protection hidden="1"/>
    </xf>
    <xf numFmtId="0" fontId="9" fillId="0" borderId="0" xfId="0" applyFont="1" applyAlignment="1" applyProtection="1">
      <alignment vertical="center" wrapText="1"/>
      <protection hidden="1"/>
    </xf>
    <xf numFmtId="0" fontId="30" fillId="0" borderId="0" xfId="0" applyFont="1" applyAlignment="1" applyProtection="1">
      <alignment vertical="center" wrapText="1"/>
      <protection hidden="1"/>
    </xf>
    <xf numFmtId="0" fontId="10" fillId="0" borderId="0" xfId="0" applyFont="1" applyAlignment="1" applyProtection="1">
      <alignment vertical="center" wrapText="1"/>
      <protection hidden="1"/>
    </xf>
    <xf numFmtId="0" fontId="32" fillId="0" borderId="0" xfId="0" applyFont="1" applyProtection="1">
      <protection hidden="1"/>
    </xf>
    <xf numFmtId="0" fontId="33" fillId="0" borderId="0" xfId="0" applyFont="1" applyAlignment="1" applyProtection="1">
      <alignment vertical="center" wrapText="1"/>
      <protection hidden="1"/>
    </xf>
    <xf numFmtId="0" fontId="32" fillId="0" borderId="0" xfId="0" applyFont="1" applyAlignment="1" applyProtection="1">
      <alignment vertical="center"/>
      <protection hidden="1"/>
    </xf>
    <xf numFmtId="0" fontId="32" fillId="0" borderId="12" xfId="0" applyFont="1" applyBorder="1" applyAlignment="1" applyProtection="1">
      <alignment vertical="center" wrapText="1"/>
      <protection hidden="1"/>
    </xf>
    <xf numFmtId="0" fontId="32" fillId="0" borderId="0" xfId="0" applyFont="1" applyAlignment="1" applyProtection="1">
      <alignment vertical="center" wrapText="1"/>
      <protection hidden="1"/>
    </xf>
    <xf numFmtId="0" fontId="34" fillId="0" borderId="0" xfId="0" applyFont="1" applyAlignment="1" applyProtection="1">
      <alignment vertical="center" wrapText="1"/>
      <protection hidden="1"/>
    </xf>
    <xf numFmtId="0" fontId="35" fillId="0" borderId="0" xfId="0" applyFont="1" applyProtection="1">
      <protection hidden="1"/>
    </xf>
    <xf numFmtId="0" fontId="18" fillId="0" borderId="0" xfId="1" applyAlignment="1" applyProtection="1">
      <alignment vertical="top"/>
      <protection hidden="1"/>
    </xf>
    <xf numFmtId="0" fontId="19" fillId="3" borderId="1" xfId="0" applyFont="1" applyFill="1" applyBorder="1" applyAlignment="1" applyProtection="1">
      <alignment horizontal="center" vertical="center"/>
      <protection hidden="1"/>
    </xf>
    <xf numFmtId="14" fontId="19" fillId="0" borderId="1" xfId="0" applyNumberFormat="1" applyFont="1" applyBorder="1" applyAlignment="1" applyProtection="1">
      <alignment horizontal="center" vertical="center" wrapText="1"/>
      <protection locked="0" hidden="1"/>
    </xf>
    <xf numFmtId="14" fontId="19" fillId="0" borderId="1" xfId="0" applyNumberFormat="1" applyFont="1" applyBorder="1" applyAlignment="1" applyProtection="1">
      <alignment horizontal="center" vertical="center" wrapText="1"/>
      <protection hidden="1"/>
    </xf>
    <xf numFmtId="0" fontId="25" fillId="0" borderId="12" xfId="0" applyFont="1" applyBorder="1" applyAlignment="1" applyProtection="1">
      <alignment horizontal="center" vertical="center" wrapText="1"/>
      <protection hidden="1"/>
    </xf>
    <xf numFmtId="0" fontId="25" fillId="0" borderId="0" xfId="0" applyFont="1" applyAlignment="1" applyProtection="1">
      <alignment horizontal="center" vertical="center" wrapText="1"/>
      <protection hidden="1"/>
    </xf>
    <xf numFmtId="0" fontId="32" fillId="0" borderId="12" xfId="0" applyFont="1" applyBorder="1" applyAlignment="1" applyProtection="1">
      <alignment horizontal="left" vertical="center"/>
      <protection hidden="1"/>
    </xf>
    <xf numFmtId="0" fontId="32" fillId="0" borderId="0" xfId="0" applyFont="1" applyAlignment="1" applyProtection="1">
      <alignment horizontal="left" vertical="center"/>
      <protection hidden="1"/>
    </xf>
    <xf numFmtId="0" fontId="11" fillId="0" borderId="0" xfId="0" applyFont="1" applyAlignment="1" applyProtection="1">
      <alignment horizontal="left" vertical="center"/>
      <protection hidden="1"/>
    </xf>
    <xf numFmtId="0" fontId="9" fillId="0" borderId="0" xfId="0" applyFont="1" applyAlignment="1" applyProtection="1">
      <alignment horizontal="center"/>
      <protection hidden="1"/>
    </xf>
    <xf numFmtId="0" fontId="12" fillId="0" borderId="0" xfId="0" applyFont="1" applyAlignment="1" applyProtection="1">
      <alignment horizontal="left" vertical="center" wrapText="1"/>
      <protection hidden="1"/>
    </xf>
    <xf numFmtId="0" fontId="0" fillId="0" borderId="0" xfId="0" applyAlignment="1" applyProtection="1">
      <alignment horizontal="left" wrapText="1"/>
      <protection hidden="1"/>
    </xf>
    <xf numFmtId="0" fontId="0" fillId="0" borderId="4" xfId="0" applyBorder="1" applyAlignment="1" applyProtection="1">
      <alignment horizontal="left" wrapText="1"/>
      <protection locked="0" hidden="1"/>
    </xf>
    <xf numFmtId="0" fontId="19" fillId="2" borderId="6" xfId="0" applyFont="1" applyFill="1" applyBorder="1" applyAlignment="1" applyProtection="1">
      <alignment horizontal="left" vertical="center" indent="1"/>
      <protection hidden="1"/>
    </xf>
    <xf numFmtId="0" fontId="19" fillId="2" borderId="7" xfId="0" applyFont="1" applyFill="1" applyBorder="1" applyAlignment="1" applyProtection="1">
      <alignment horizontal="left" vertical="center" indent="1"/>
      <protection hidden="1"/>
    </xf>
    <xf numFmtId="0" fontId="19" fillId="2" borderId="8" xfId="0" applyFont="1" applyFill="1" applyBorder="1" applyAlignment="1" applyProtection="1">
      <alignment horizontal="left" vertical="center" indent="1"/>
      <protection hidden="1"/>
    </xf>
    <xf numFmtId="0" fontId="19" fillId="2" borderId="6" xfId="0" applyFont="1" applyFill="1" applyBorder="1" applyAlignment="1" applyProtection="1">
      <alignment horizontal="center" vertical="center"/>
      <protection hidden="1"/>
    </xf>
    <xf numFmtId="0" fontId="19" fillId="2" borderId="7" xfId="0" applyFont="1" applyFill="1" applyBorder="1" applyAlignment="1" applyProtection="1">
      <alignment horizontal="center" vertical="center"/>
      <protection hidden="1"/>
    </xf>
    <xf numFmtId="0" fontId="19" fillId="2" borderId="8" xfId="0" applyFont="1" applyFill="1" applyBorder="1" applyAlignment="1" applyProtection="1">
      <alignment horizontal="center" vertical="center"/>
      <protection hidden="1"/>
    </xf>
    <xf numFmtId="0" fontId="9" fillId="0" borderId="0" xfId="0" applyFont="1" applyAlignment="1" applyProtection="1">
      <alignment horizontal="left" wrapText="1"/>
      <protection hidden="1"/>
    </xf>
    <xf numFmtId="14" fontId="0" fillId="0" borderId="4" xfId="0" applyNumberFormat="1" applyBorder="1" applyAlignment="1" applyProtection="1">
      <alignment horizontal="left" wrapText="1"/>
      <protection locked="0" hidden="1"/>
    </xf>
    <xf numFmtId="0" fontId="14" fillId="0" borderId="0" xfId="0" applyFont="1" applyAlignment="1" applyProtection="1">
      <alignment horizontal="left" vertical="center" wrapText="1"/>
      <protection hidden="1"/>
    </xf>
    <xf numFmtId="0" fontId="3" fillId="0" borderId="0" xfId="0" applyFont="1" applyAlignment="1" applyProtection="1">
      <alignment horizontal="left" vertical="center" wrapText="1"/>
      <protection hidden="1"/>
    </xf>
    <xf numFmtId="0" fontId="20" fillId="0" borderId="0" xfId="0" applyFont="1" applyAlignment="1" applyProtection="1">
      <alignment horizontal="left" vertical="center" wrapText="1"/>
      <protection hidden="1"/>
    </xf>
    <xf numFmtId="0" fontId="8" fillId="0" borderId="0" xfId="0" applyFont="1" applyAlignment="1" applyProtection="1">
      <alignment horizontal="left" vertical="center" wrapText="1"/>
      <protection hidden="1"/>
    </xf>
    <xf numFmtId="0" fontId="8" fillId="0" borderId="0" xfId="0" applyFont="1" applyAlignment="1" applyProtection="1">
      <alignment horizontal="left" vertical="center"/>
      <protection hidden="1"/>
    </xf>
    <xf numFmtId="0" fontId="28" fillId="0" borderId="4" xfId="0" applyFont="1" applyBorder="1" applyAlignment="1" applyProtection="1">
      <alignment horizontal="center" vertical="center"/>
      <protection hidden="1"/>
    </xf>
    <xf numFmtId="0" fontId="38" fillId="0" borderId="4" xfId="1" applyFont="1" applyBorder="1" applyAlignment="1" applyProtection="1">
      <alignment horizontal="left" vertical="top" indent="1"/>
      <protection locked="0" hidden="1"/>
    </xf>
    <xf numFmtId="0" fontId="38" fillId="0" borderId="0" xfId="1" applyFont="1" applyAlignment="1" applyProtection="1">
      <alignment horizontal="left" vertical="center" wrapText="1"/>
      <protection locked="0" hidden="1"/>
    </xf>
    <xf numFmtId="0" fontId="0" fillId="0" borderId="6" xfId="0" applyBorder="1" applyAlignment="1" applyProtection="1">
      <alignment horizontal="left" vertical="center" indent="1"/>
      <protection hidden="1"/>
    </xf>
    <xf numFmtId="0" fontId="0" fillId="0" borderId="7" xfId="0" applyBorder="1" applyAlignment="1" applyProtection="1">
      <alignment horizontal="left" vertical="center" indent="1"/>
      <protection hidden="1"/>
    </xf>
    <xf numFmtId="0" fontId="0" fillId="0" borderId="8" xfId="0" applyBorder="1" applyAlignment="1" applyProtection="1">
      <alignment horizontal="left" vertical="center" indent="1"/>
      <protection hidden="1"/>
    </xf>
    <xf numFmtId="0" fontId="9" fillId="0" borderId="9" xfId="0" applyFont="1" applyBorder="1" applyAlignment="1" applyProtection="1">
      <alignment horizontal="left" vertical="center" wrapText="1" indent="1"/>
      <protection hidden="1"/>
    </xf>
    <xf numFmtId="0" fontId="9" fillId="0" borderId="10" xfId="0" applyFont="1" applyBorder="1" applyAlignment="1" applyProtection="1">
      <alignment horizontal="left" vertical="center" wrapText="1" indent="1"/>
      <protection hidden="1"/>
    </xf>
    <xf numFmtId="0" fontId="9" fillId="0" borderId="11" xfId="0" applyFont="1" applyBorder="1" applyAlignment="1" applyProtection="1">
      <alignment horizontal="left" vertical="center" wrapText="1" indent="1"/>
      <protection hidden="1"/>
    </xf>
    <xf numFmtId="0" fontId="9" fillId="0" borderId="3" xfId="0" applyFont="1" applyBorder="1" applyAlignment="1" applyProtection="1">
      <alignment horizontal="left" vertical="center" wrapText="1" indent="1"/>
      <protection hidden="1"/>
    </xf>
    <xf numFmtId="0" fontId="9" fillId="0" borderId="4" xfId="0" applyFont="1" applyBorder="1" applyAlignment="1" applyProtection="1">
      <alignment horizontal="left" vertical="center" wrapText="1" indent="1"/>
      <protection hidden="1"/>
    </xf>
    <xf numFmtId="0" fontId="9" fillId="0" borderId="5" xfId="0" applyFont="1" applyBorder="1" applyAlignment="1" applyProtection="1">
      <alignment horizontal="left" vertical="center" wrapText="1" indent="1"/>
      <protection hidden="1"/>
    </xf>
    <xf numFmtId="0" fontId="9" fillId="4" borderId="6" xfId="0" applyFont="1" applyFill="1" applyBorder="1" applyAlignment="1" applyProtection="1">
      <alignment horizontal="left" vertical="center" wrapText="1" indent="1"/>
      <protection hidden="1"/>
    </xf>
    <xf numFmtId="0" fontId="9" fillId="4" borderId="7" xfId="0" applyFont="1" applyFill="1" applyBorder="1" applyAlignment="1" applyProtection="1">
      <alignment horizontal="left" vertical="center" wrapText="1" indent="1"/>
      <protection hidden="1"/>
    </xf>
    <xf numFmtId="0" fontId="9" fillId="4" borderId="8" xfId="0" applyFont="1" applyFill="1" applyBorder="1" applyAlignment="1" applyProtection="1">
      <alignment horizontal="left" vertical="center" wrapText="1" indent="1"/>
      <protection hidden="1"/>
    </xf>
    <xf numFmtId="0" fontId="0" fillId="0" borderId="6" xfId="0" applyBorder="1" applyAlignment="1" applyProtection="1">
      <alignment horizontal="left" vertical="center" wrapText="1" indent="1"/>
      <protection hidden="1"/>
    </xf>
    <xf numFmtId="0" fontId="0" fillId="0" borderId="7" xfId="0" applyBorder="1" applyAlignment="1" applyProtection="1">
      <alignment horizontal="left" vertical="center" wrapText="1" indent="1"/>
      <protection hidden="1"/>
    </xf>
    <xf numFmtId="0" fontId="0" fillId="0" borderId="8" xfId="0" applyBorder="1" applyAlignment="1" applyProtection="1">
      <alignment horizontal="left" vertical="center" wrapText="1" indent="1"/>
      <protection hidden="1"/>
    </xf>
    <xf numFmtId="0" fontId="0" fillId="0" borderId="6" xfId="0" applyBorder="1" applyAlignment="1" applyProtection="1">
      <alignment horizontal="center" vertical="center"/>
      <protection locked="0" hidden="1"/>
    </xf>
    <xf numFmtId="0" fontId="0" fillId="0" borderId="8" xfId="0" applyBorder="1" applyAlignment="1" applyProtection="1">
      <alignment horizontal="center" vertical="center"/>
      <protection locked="0" hidden="1"/>
    </xf>
    <xf numFmtId="0" fontId="8" fillId="0" borderId="6" xfId="0" applyFont="1" applyBorder="1" applyAlignment="1" applyProtection="1">
      <alignment horizontal="left" vertical="center" wrapText="1" indent="1"/>
      <protection hidden="1"/>
    </xf>
    <xf numFmtId="0" fontId="8" fillId="0" borderId="7" xfId="0" applyFont="1" applyBorder="1" applyAlignment="1" applyProtection="1">
      <alignment horizontal="left" vertical="center" wrapText="1" indent="1"/>
      <protection hidden="1"/>
    </xf>
    <xf numFmtId="0" fontId="8" fillId="0" borderId="8" xfId="0" applyFont="1" applyBorder="1" applyAlignment="1" applyProtection="1">
      <alignment horizontal="left" vertical="center" wrapText="1" indent="1"/>
      <protection hidden="1"/>
    </xf>
    <xf numFmtId="0" fontId="7" fillId="2" borderId="9" xfId="0" applyFont="1" applyFill="1" applyBorder="1" applyAlignment="1" applyProtection="1">
      <alignment horizontal="left" vertical="center" indent="1"/>
      <protection hidden="1"/>
    </xf>
    <xf numFmtId="0" fontId="7" fillId="2" borderId="10" xfId="0" applyFont="1" applyFill="1" applyBorder="1" applyAlignment="1" applyProtection="1">
      <alignment horizontal="left" vertical="center" indent="1"/>
      <protection hidden="1"/>
    </xf>
    <xf numFmtId="0" fontId="7" fillId="2" borderId="11" xfId="0" applyFont="1" applyFill="1" applyBorder="1" applyAlignment="1" applyProtection="1">
      <alignment horizontal="left" vertical="center" indent="1"/>
      <protection hidden="1"/>
    </xf>
    <xf numFmtId="0" fontId="7" fillId="0" borderId="10" xfId="0" applyFont="1" applyBorder="1" applyAlignment="1" applyProtection="1">
      <alignment horizontal="left" vertical="center" wrapText="1" indent="1"/>
      <protection hidden="1"/>
    </xf>
    <xf numFmtId="0" fontId="7" fillId="0" borderId="11" xfId="0" applyFont="1" applyBorder="1" applyAlignment="1" applyProtection="1">
      <alignment horizontal="left" vertical="center" wrapText="1" indent="1"/>
      <protection hidden="1"/>
    </xf>
    <xf numFmtId="0" fontId="7" fillId="2" borderId="6" xfId="0" applyFont="1" applyFill="1" applyBorder="1" applyAlignment="1" applyProtection="1">
      <alignment horizontal="left" vertical="center" wrapText="1" indent="1"/>
      <protection hidden="1"/>
    </xf>
    <xf numFmtId="0" fontId="7" fillId="2" borderId="7" xfId="0" applyFont="1" applyFill="1" applyBorder="1" applyAlignment="1" applyProtection="1">
      <alignment horizontal="left" vertical="center" wrapText="1" indent="1"/>
      <protection hidden="1"/>
    </xf>
    <xf numFmtId="0" fontId="7" fillId="2" borderId="8" xfId="0" applyFont="1" applyFill="1" applyBorder="1" applyAlignment="1" applyProtection="1">
      <alignment horizontal="left" vertical="center" wrapText="1" indent="1"/>
      <protection hidden="1"/>
    </xf>
    <xf numFmtId="0" fontId="22" fillId="0" borderId="7" xfId="0" applyFont="1" applyBorder="1" applyAlignment="1" applyProtection="1">
      <alignment horizontal="left" vertical="center" wrapText="1" indent="1"/>
      <protection hidden="1"/>
    </xf>
    <xf numFmtId="0" fontId="22" fillId="0" borderId="8" xfId="0" applyFont="1" applyBorder="1" applyAlignment="1" applyProtection="1">
      <alignment horizontal="left" vertical="center" wrapText="1" indent="1"/>
      <protection hidden="1"/>
    </xf>
    <xf numFmtId="0" fontId="24" fillId="0" borderId="3" xfId="0" applyFont="1" applyBorder="1" applyAlignment="1" applyProtection="1">
      <alignment horizontal="left"/>
      <protection hidden="1"/>
    </xf>
    <xf numFmtId="0" fontId="24" fillId="0" borderId="4" xfId="0" applyFont="1" applyBorder="1" applyAlignment="1" applyProtection="1">
      <alignment horizontal="left"/>
      <protection hidden="1"/>
    </xf>
    <xf numFmtId="0" fontId="24" fillId="0" borderId="5" xfId="0" applyFont="1" applyBorder="1" applyAlignment="1" applyProtection="1">
      <alignment horizontal="left"/>
      <protection hidden="1"/>
    </xf>
    <xf numFmtId="0" fontId="23" fillId="0" borderId="10" xfId="0" applyFont="1" applyBorder="1" applyAlignment="1" applyProtection="1">
      <alignment horizontal="center" vertical="center"/>
      <protection hidden="1"/>
    </xf>
    <xf numFmtId="0" fontId="37" fillId="0" borderId="12" xfId="0" applyFont="1" applyBorder="1" applyAlignment="1" applyProtection="1">
      <alignment horizontal="center" wrapText="1"/>
      <protection hidden="1"/>
    </xf>
    <xf numFmtId="0" fontId="37" fillId="0" borderId="0" xfId="0" applyFont="1" applyAlignment="1" applyProtection="1">
      <alignment horizontal="center" wrapText="1"/>
      <protection hidden="1"/>
    </xf>
    <xf numFmtId="0" fontId="0" fillId="0" borderId="9" xfId="0" applyBorder="1" applyAlignment="1" applyProtection="1">
      <alignment horizontal="center" vertical="center"/>
      <protection locked="0" hidden="1"/>
    </xf>
    <xf numFmtId="0" fontId="0" fillId="0" borderId="10" xfId="0" applyBorder="1" applyAlignment="1" applyProtection="1">
      <alignment horizontal="center" vertical="center"/>
      <protection locked="0" hidden="1"/>
    </xf>
    <xf numFmtId="0" fontId="0" fillId="0" borderId="11" xfId="0" applyBorder="1" applyAlignment="1" applyProtection="1">
      <alignment horizontal="center" vertical="center"/>
      <protection locked="0" hidden="1"/>
    </xf>
    <xf numFmtId="14" fontId="0" fillId="0" borderId="9" xfId="0" applyNumberFormat="1" applyBorder="1" applyAlignment="1" applyProtection="1">
      <alignment horizontal="center" vertical="center"/>
      <protection locked="0" hidden="1"/>
    </xf>
    <xf numFmtId="14" fontId="0" fillId="0" borderId="11" xfId="0" applyNumberFormat="1" applyBorder="1" applyAlignment="1" applyProtection="1">
      <alignment horizontal="center" vertical="center"/>
      <protection locked="0" hidden="1"/>
    </xf>
    <xf numFmtId="0" fontId="0" fillId="0" borderId="9" xfId="0" applyBorder="1" applyAlignment="1" applyProtection="1">
      <alignment horizontal="left" vertical="center" indent="1"/>
      <protection locked="0" hidden="1"/>
    </xf>
    <xf numFmtId="0" fontId="0" fillId="0" borderId="10" xfId="0" applyBorder="1" applyAlignment="1" applyProtection="1">
      <alignment horizontal="left" vertical="center" indent="1"/>
      <protection locked="0" hidden="1"/>
    </xf>
    <xf numFmtId="0" fontId="0" fillId="0" borderId="11" xfId="0" applyBorder="1" applyAlignment="1" applyProtection="1">
      <alignment horizontal="left" vertical="center" indent="1"/>
      <protection locked="0" hidden="1"/>
    </xf>
    <xf numFmtId="0" fontId="10" fillId="0" borderId="12" xfId="0" applyFont="1" applyBorder="1" applyAlignment="1" applyProtection="1">
      <alignment horizontal="left" vertical="center" wrapText="1" indent="1"/>
      <protection hidden="1"/>
    </xf>
    <xf numFmtId="0" fontId="10" fillId="0" borderId="0" xfId="0" applyFont="1" applyAlignment="1" applyProtection="1">
      <alignment horizontal="left" vertical="center" wrapText="1" indent="1"/>
      <protection hidden="1"/>
    </xf>
    <xf numFmtId="0" fontId="10" fillId="0" borderId="13" xfId="0" applyFont="1" applyBorder="1" applyAlignment="1" applyProtection="1">
      <alignment horizontal="left" vertical="center" wrapText="1" indent="1"/>
      <protection hidden="1"/>
    </xf>
    <xf numFmtId="0" fontId="38" fillId="0" borderId="12" xfId="1" applyFont="1" applyBorder="1" applyAlignment="1" applyProtection="1">
      <alignment horizontal="left" vertical="top" wrapText="1" indent="1"/>
      <protection locked="0" hidden="1"/>
    </xf>
    <xf numFmtId="0" fontId="38" fillId="0" borderId="0" xfId="1" applyFont="1" applyBorder="1" applyAlignment="1" applyProtection="1">
      <alignment horizontal="left" vertical="top" wrapText="1" indent="1"/>
      <protection locked="0" hidden="1"/>
    </xf>
    <xf numFmtId="0" fontId="38" fillId="0" borderId="13" xfId="1" applyFont="1" applyBorder="1" applyAlignment="1" applyProtection="1">
      <alignment horizontal="left" vertical="top" wrapText="1" indent="1"/>
      <protection locked="0" hidden="1"/>
    </xf>
    <xf numFmtId="0" fontId="10" fillId="0" borderId="3" xfId="0" applyFont="1" applyBorder="1" applyAlignment="1" applyProtection="1">
      <alignment horizontal="left" vertical="center" wrapText="1" indent="1"/>
      <protection hidden="1"/>
    </xf>
    <xf numFmtId="0" fontId="10" fillId="0" borderId="4" xfId="0" applyFont="1" applyBorder="1" applyAlignment="1" applyProtection="1">
      <alignment horizontal="left" vertical="center" wrapText="1" indent="1"/>
      <protection hidden="1"/>
    </xf>
    <xf numFmtId="0" fontId="10" fillId="0" borderId="5" xfId="0" applyFont="1" applyBorder="1" applyAlignment="1" applyProtection="1">
      <alignment horizontal="left" vertical="center" wrapText="1" indent="1"/>
      <protection hidden="1"/>
    </xf>
    <xf numFmtId="0" fontId="9" fillId="0" borderId="6" xfId="0" applyFont="1" applyBorder="1" applyAlignment="1" applyProtection="1">
      <alignment horizontal="left" vertical="center" wrapText="1" indent="1"/>
      <protection hidden="1"/>
    </xf>
    <xf numFmtId="0" fontId="9" fillId="0" borderId="7" xfId="0" applyFont="1" applyBorder="1" applyAlignment="1" applyProtection="1">
      <alignment horizontal="left" vertical="center" wrapText="1" indent="1"/>
      <protection hidden="1"/>
    </xf>
    <xf numFmtId="0" fontId="9" fillId="0" borderId="8" xfId="0" applyFont="1" applyBorder="1" applyAlignment="1" applyProtection="1">
      <alignment horizontal="left" vertical="center" wrapText="1" indent="1"/>
      <protection hidden="1"/>
    </xf>
    <xf numFmtId="0" fontId="7" fillId="2" borderId="6" xfId="0" applyFont="1" applyFill="1" applyBorder="1" applyAlignment="1" applyProtection="1">
      <alignment horizontal="left" vertical="center" indent="1"/>
      <protection hidden="1"/>
    </xf>
    <xf numFmtId="0" fontId="7" fillId="2" borderId="7" xfId="0" applyFont="1" applyFill="1" applyBorder="1" applyAlignment="1" applyProtection="1">
      <alignment horizontal="left" vertical="center" indent="1"/>
      <protection hidden="1"/>
    </xf>
    <xf numFmtId="0" fontId="7" fillId="2" borderId="8" xfId="0" applyFont="1" applyFill="1" applyBorder="1" applyAlignment="1" applyProtection="1">
      <alignment horizontal="left" vertical="center" indent="1"/>
      <protection hidden="1"/>
    </xf>
    <xf numFmtId="0" fontId="10" fillId="0" borderId="9" xfId="0" applyFont="1" applyBorder="1" applyAlignment="1" applyProtection="1">
      <alignment horizontal="left" vertical="center" wrapText="1" indent="1"/>
      <protection hidden="1"/>
    </xf>
    <xf numFmtId="0" fontId="10" fillId="0" borderId="10" xfId="0" applyFont="1" applyBorder="1" applyAlignment="1" applyProtection="1">
      <alignment horizontal="left" vertical="center" wrapText="1" indent="1"/>
      <protection hidden="1"/>
    </xf>
    <xf numFmtId="0" fontId="10" fillId="0" borderId="11" xfId="0" applyFont="1" applyBorder="1" applyAlignment="1" applyProtection="1">
      <alignment horizontal="left" vertical="center" wrapText="1" indent="1"/>
      <protection hidden="1"/>
    </xf>
    <xf numFmtId="0" fontId="30" fillId="0" borderId="9" xfId="0" applyFont="1" applyBorder="1" applyAlignment="1" applyProtection="1">
      <alignment horizontal="left" vertical="center" wrapText="1" indent="1"/>
      <protection hidden="1"/>
    </xf>
    <xf numFmtId="0" fontId="30" fillId="0" borderId="10" xfId="0" applyFont="1" applyBorder="1" applyAlignment="1" applyProtection="1">
      <alignment horizontal="left" vertical="center" wrapText="1" indent="1"/>
      <protection hidden="1"/>
    </xf>
    <xf numFmtId="14" fontId="19" fillId="0" borderId="14" xfId="0" applyNumberFormat="1" applyFont="1" applyBorder="1" applyAlignment="1" applyProtection="1">
      <alignment horizontal="center" vertical="center" wrapText="1"/>
      <protection hidden="1"/>
    </xf>
    <xf numFmtId="14" fontId="19" fillId="0" borderId="2" xfId="0" applyNumberFormat="1" applyFont="1" applyBorder="1" applyAlignment="1" applyProtection="1">
      <alignment horizontal="center" vertical="center" wrapText="1"/>
      <protection hidden="1"/>
    </xf>
    <xf numFmtId="0" fontId="38" fillId="0" borderId="3" xfId="1" applyFont="1" applyBorder="1" applyAlignment="1" applyProtection="1">
      <alignment horizontal="left" vertical="center" wrapText="1" indent="1"/>
      <protection locked="0" hidden="1"/>
    </xf>
    <xf numFmtId="0" fontId="38" fillId="0" borderId="4" xfId="1" applyFont="1" applyBorder="1" applyAlignment="1" applyProtection="1">
      <alignment horizontal="left" vertical="center" wrapText="1" indent="1"/>
      <protection locked="0" hidden="1"/>
    </xf>
    <xf numFmtId="0" fontId="38" fillId="0" borderId="5" xfId="1" applyFont="1" applyBorder="1" applyAlignment="1" applyProtection="1">
      <alignment horizontal="left" vertical="center" wrapText="1" indent="1"/>
      <protection locked="0" hidden="1"/>
    </xf>
    <xf numFmtId="0" fontId="9" fillId="0" borderId="14" xfId="0" applyFont="1" applyBorder="1" applyAlignment="1" applyProtection="1">
      <alignment horizontal="left" vertical="center" wrapText="1" indent="1"/>
      <protection hidden="1"/>
    </xf>
    <xf numFmtId="0" fontId="38" fillId="0" borderId="3" xfId="1" applyFont="1" applyBorder="1" applyAlignment="1" applyProtection="1">
      <alignment horizontal="left" vertical="top" wrapText="1" indent="1"/>
      <protection locked="0" hidden="1"/>
    </xf>
    <xf numFmtId="0" fontId="38" fillId="0" borderId="4" xfId="1" applyFont="1" applyBorder="1" applyAlignment="1" applyProtection="1">
      <alignment horizontal="left" vertical="top" wrapText="1" indent="1"/>
      <protection locked="0" hidden="1"/>
    </xf>
    <xf numFmtId="0" fontId="38" fillId="0" borderId="5" xfId="1" applyFont="1" applyBorder="1" applyAlignment="1" applyProtection="1">
      <alignment horizontal="left" vertical="top" wrapText="1" indent="1"/>
      <protection locked="0" hidden="1"/>
    </xf>
    <xf numFmtId="0" fontId="19" fillId="2" borderId="1" xfId="0" applyFont="1" applyFill="1" applyBorder="1" applyAlignment="1" applyProtection="1">
      <alignment horizontal="left" vertical="center" indent="1"/>
      <protection hidden="1"/>
    </xf>
    <xf numFmtId="0" fontId="9" fillId="0" borderId="1" xfId="0" applyFont="1" applyBorder="1" applyAlignment="1" applyProtection="1">
      <alignment horizontal="left" vertical="center" wrapText="1" indent="2"/>
      <protection hidden="1"/>
    </xf>
    <xf numFmtId="0" fontId="7" fillId="2" borderId="1" xfId="0" applyFont="1" applyFill="1" applyBorder="1" applyAlignment="1" applyProtection="1">
      <alignment horizontal="left" vertical="center" indent="1"/>
      <protection hidden="1"/>
    </xf>
    <xf numFmtId="0" fontId="7" fillId="2" borderId="1" xfId="0" applyFont="1" applyFill="1" applyBorder="1" applyAlignment="1" applyProtection="1">
      <alignment horizontal="left" vertical="center" indent="2"/>
      <protection hidden="1"/>
    </xf>
    <xf numFmtId="0" fontId="0" fillId="0" borderId="1" xfId="0" applyBorder="1" applyAlignment="1" applyProtection="1">
      <alignment horizontal="left" vertical="center" indent="2"/>
      <protection hidden="1"/>
    </xf>
    <xf numFmtId="0" fontId="7" fillId="2" borderId="6" xfId="0" applyFont="1" applyFill="1" applyBorder="1" applyAlignment="1" applyProtection="1">
      <alignment horizontal="left" vertical="center" indent="2"/>
      <protection hidden="1"/>
    </xf>
    <xf numFmtId="0" fontId="7" fillId="2" borderId="7" xfId="0" applyFont="1" applyFill="1" applyBorder="1" applyAlignment="1" applyProtection="1">
      <alignment horizontal="left" vertical="center" indent="2"/>
      <protection hidden="1"/>
    </xf>
    <xf numFmtId="0" fontId="7" fillId="2" borderId="8" xfId="0" applyFont="1" applyFill="1" applyBorder="1" applyAlignment="1" applyProtection="1">
      <alignment horizontal="left" vertical="center" indent="2"/>
      <protection hidden="1"/>
    </xf>
    <xf numFmtId="0" fontId="9" fillId="0" borderId="9" xfId="0" applyFont="1" applyBorder="1" applyAlignment="1" applyProtection="1">
      <alignment horizontal="left" vertical="center" wrapText="1" indent="2"/>
      <protection hidden="1"/>
    </xf>
    <xf numFmtId="0" fontId="9" fillId="0" borderId="10" xfId="0" applyFont="1" applyBorder="1" applyAlignment="1" applyProtection="1">
      <alignment horizontal="left" vertical="center" wrapText="1" indent="2"/>
      <protection hidden="1"/>
    </xf>
    <xf numFmtId="0" fontId="9" fillId="0" borderId="11" xfId="0" applyFont="1" applyBorder="1" applyAlignment="1" applyProtection="1">
      <alignment horizontal="left" vertical="center" wrapText="1" indent="2"/>
      <protection hidden="1"/>
    </xf>
    <xf numFmtId="0" fontId="9" fillId="0" borderId="3" xfId="0" applyFont="1" applyBorder="1" applyAlignment="1" applyProtection="1">
      <alignment horizontal="left" vertical="center" wrapText="1" indent="2"/>
      <protection hidden="1"/>
    </xf>
    <xf numFmtId="0" fontId="9" fillId="0" borderId="4" xfId="0" applyFont="1" applyBorder="1" applyAlignment="1" applyProtection="1">
      <alignment horizontal="left" vertical="center" wrapText="1" indent="2"/>
      <protection hidden="1"/>
    </xf>
    <xf numFmtId="0" fontId="9" fillId="0" borderId="5" xfId="0" applyFont="1" applyBorder="1" applyAlignment="1" applyProtection="1">
      <alignment horizontal="left" vertical="center" wrapText="1" indent="2"/>
      <protection hidden="1"/>
    </xf>
    <xf numFmtId="0" fontId="9" fillId="0" borderId="6" xfId="0" applyFont="1" applyBorder="1" applyAlignment="1" applyProtection="1">
      <alignment horizontal="left" vertical="center" wrapText="1" indent="2"/>
      <protection hidden="1"/>
    </xf>
    <xf numFmtId="0" fontId="9" fillId="0" borderId="7" xfId="0" applyFont="1" applyBorder="1" applyAlignment="1" applyProtection="1">
      <alignment horizontal="left" vertical="center" wrapText="1" indent="2"/>
      <protection hidden="1"/>
    </xf>
    <xf numFmtId="0" fontId="9" fillId="0" borderId="8" xfId="0" applyFont="1" applyBorder="1" applyAlignment="1" applyProtection="1">
      <alignment horizontal="left" vertical="center" wrapText="1" indent="2"/>
      <protection hidden="1"/>
    </xf>
    <xf numFmtId="0" fontId="9" fillId="0" borderId="1" xfId="0" applyFont="1" applyBorder="1" applyAlignment="1" applyProtection="1">
      <alignment horizontal="left" vertical="center" wrapText="1" indent="1"/>
      <protection hidden="1"/>
    </xf>
    <xf numFmtId="0" fontId="19" fillId="0" borderId="1" xfId="0" applyFont="1" applyBorder="1" applyAlignment="1" applyProtection="1">
      <alignment horizontal="left" vertical="center" indent="1"/>
      <protection hidden="1"/>
    </xf>
    <xf numFmtId="10" fontId="19" fillId="0" borderId="1" xfId="0" applyNumberFormat="1" applyFont="1" applyBorder="1" applyAlignment="1" applyProtection="1">
      <alignment horizontal="center" vertical="center"/>
      <protection hidden="1"/>
    </xf>
    <xf numFmtId="0" fontId="7" fillId="3" borderId="1" xfId="0" applyFont="1" applyFill="1" applyBorder="1" applyAlignment="1" applyProtection="1">
      <alignment horizontal="left" vertical="center" indent="1"/>
      <protection hidden="1"/>
    </xf>
    <xf numFmtId="0" fontId="19" fillId="3" borderId="1" xfId="0" applyFont="1" applyFill="1" applyBorder="1" applyAlignment="1" applyProtection="1">
      <alignment horizontal="center" vertical="center" wrapText="1"/>
      <protection hidden="1"/>
    </xf>
    <xf numFmtId="0" fontId="19" fillId="3" borderId="1" xfId="0" applyFont="1" applyFill="1" applyBorder="1" applyAlignment="1" applyProtection="1">
      <alignment horizontal="center" vertical="center"/>
      <protection hidden="1"/>
    </xf>
    <xf numFmtId="0" fontId="0" fillId="0" borderId="1" xfId="0" applyBorder="1" applyAlignment="1" applyProtection="1">
      <alignment horizontal="left" vertical="center" indent="1"/>
      <protection hidden="1"/>
    </xf>
    <xf numFmtId="0" fontId="0" fillId="0" borderId="6" xfId="0" applyBorder="1" applyAlignment="1" applyProtection="1">
      <alignment horizontal="left" vertical="center" wrapText="1" indent="2"/>
      <protection hidden="1"/>
    </xf>
    <xf numFmtId="0" fontId="0" fillId="0" borderId="7" xfId="0" applyBorder="1" applyAlignment="1" applyProtection="1">
      <alignment horizontal="left" vertical="center" wrapText="1" indent="2"/>
      <protection hidden="1"/>
    </xf>
    <xf numFmtId="0" fontId="0" fillId="0" borderId="8" xfId="0" applyBorder="1" applyAlignment="1" applyProtection="1">
      <alignment horizontal="left" vertical="center" wrapText="1" indent="2"/>
      <protection hidden="1"/>
    </xf>
    <xf numFmtId="0" fontId="0" fillId="0" borderId="1" xfId="0" applyBorder="1" applyAlignment="1" applyProtection="1">
      <alignment horizontal="left" vertical="center" wrapText="1" indent="2"/>
      <protection hidden="1"/>
    </xf>
    <xf numFmtId="0" fontId="19" fillId="3" borderId="1" xfId="0" applyFont="1" applyFill="1" applyBorder="1" applyAlignment="1" applyProtection="1">
      <alignment horizontal="left" vertical="center" indent="1"/>
      <protection hidden="1"/>
    </xf>
    <xf numFmtId="10" fontId="0" fillId="0" borderId="2" xfId="0" applyNumberFormat="1" applyBorder="1" applyAlignment="1" applyProtection="1">
      <alignment horizontal="center" vertical="center"/>
      <protection locked="0" hidden="1"/>
    </xf>
    <xf numFmtId="10" fontId="0" fillId="0" borderId="1" xfId="0" applyNumberFormat="1" applyBorder="1" applyAlignment="1" applyProtection="1">
      <alignment horizontal="center" vertical="center"/>
      <protection locked="0" hidden="1"/>
    </xf>
    <xf numFmtId="0" fontId="19" fillId="3" borderId="2" xfId="0" applyFont="1" applyFill="1" applyBorder="1" applyAlignment="1" applyProtection="1">
      <alignment horizontal="left" vertical="center" indent="1"/>
      <protection hidden="1"/>
    </xf>
    <xf numFmtId="0" fontId="19" fillId="3" borderId="3" xfId="0" applyFont="1" applyFill="1" applyBorder="1" applyAlignment="1" applyProtection="1">
      <alignment horizontal="left" vertical="center" indent="1"/>
      <protection hidden="1"/>
    </xf>
    <xf numFmtId="0" fontId="19" fillId="3" borderId="6" xfId="0" applyFont="1" applyFill="1" applyBorder="1" applyAlignment="1" applyProtection="1">
      <alignment horizontal="left" vertical="center" indent="1"/>
      <protection hidden="1"/>
    </xf>
    <xf numFmtId="0" fontId="19" fillId="3" borderId="7" xfId="0" applyFont="1" applyFill="1" applyBorder="1" applyAlignment="1" applyProtection="1">
      <alignment horizontal="left" vertical="center" indent="1"/>
      <protection hidden="1"/>
    </xf>
    <xf numFmtId="0" fontId="19" fillId="5" borderId="1" xfId="0" applyFont="1" applyFill="1" applyBorder="1" applyAlignment="1" applyProtection="1">
      <alignment horizontal="center" vertical="center"/>
      <protection locked="0" hidden="1"/>
    </xf>
    <xf numFmtId="0" fontId="0" fillId="0" borderId="12" xfId="0" applyBorder="1" applyAlignment="1" applyProtection="1">
      <alignment horizontal="left" vertical="center" wrapText="1" indent="1"/>
      <protection hidden="1"/>
    </xf>
    <xf numFmtId="0" fontId="0" fillId="0" borderId="0" xfId="0" applyAlignment="1" applyProtection="1">
      <alignment horizontal="left" vertical="center" wrapText="1" indent="1"/>
      <protection hidden="1"/>
    </xf>
    <xf numFmtId="0" fontId="0" fillId="0" borderId="4" xfId="0" applyBorder="1" applyAlignment="1" applyProtection="1">
      <alignment horizontal="left" vertical="center" wrapText="1"/>
      <protection locked="0" hidden="1"/>
    </xf>
    <xf numFmtId="0" fontId="0" fillId="0" borderId="5" xfId="0" applyBorder="1" applyAlignment="1" applyProtection="1">
      <alignment horizontal="left" vertical="center" wrapText="1"/>
      <protection locked="0" hidden="1"/>
    </xf>
    <xf numFmtId="0" fontId="21" fillId="0" borderId="0" xfId="0" applyFont="1" applyAlignment="1" applyProtection="1">
      <alignment horizontal="center" vertical="center" wrapText="1"/>
      <protection hidden="1"/>
    </xf>
    <xf numFmtId="0" fontId="9" fillId="0" borderId="1" xfId="0" applyFont="1" applyBorder="1" applyAlignment="1" applyProtection="1">
      <alignment horizontal="left" vertical="center" indent="2"/>
      <protection hidden="1"/>
    </xf>
    <xf numFmtId="0" fontId="9" fillId="0" borderId="12" xfId="0" applyFont="1" applyBorder="1" applyAlignment="1" applyProtection="1">
      <alignment horizontal="left" vertical="center" wrapText="1" indent="1"/>
      <protection hidden="1"/>
    </xf>
    <xf numFmtId="0" fontId="9" fillId="0" borderId="0" xfId="0" applyFont="1" applyAlignment="1" applyProtection="1">
      <alignment horizontal="left" vertical="center" wrapText="1" indent="1"/>
      <protection hidden="1"/>
    </xf>
    <xf numFmtId="0" fontId="9" fillId="0" borderId="13" xfId="0" applyFont="1" applyBorder="1" applyAlignment="1" applyProtection="1">
      <alignment horizontal="left" vertical="center" wrapText="1" indent="1"/>
      <protection hidden="1"/>
    </xf>
    <xf numFmtId="0" fontId="11" fillId="0" borderId="0" xfId="0" applyFont="1" applyAlignment="1" applyProtection="1">
      <alignment horizontal="left"/>
      <protection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419100</xdr:colOff>
      <xdr:row>0</xdr:row>
      <xdr:rowOff>152400</xdr:rowOff>
    </xdr:from>
    <xdr:to>
      <xdr:col>9</xdr:col>
      <xdr:colOff>590550</xdr:colOff>
      <xdr:row>1</xdr:row>
      <xdr:rowOff>76200</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05350" y="152400"/>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419100</xdr:colOff>
      <xdr:row>0</xdr:row>
      <xdr:rowOff>152400</xdr:rowOff>
    </xdr:from>
    <xdr:to>
      <xdr:col>9</xdr:col>
      <xdr:colOff>590550</xdr:colOff>
      <xdr:row>1</xdr:row>
      <xdr:rowOff>19050</xdr:rowOff>
    </xdr:to>
    <xdr:pic>
      <xdr:nvPicPr>
        <xdr:cNvPr id="2" name="Picture 2">
          <a:extLst>
            <a:ext uri="{FF2B5EF4-FFF2-40B4-BE49-F238E27FC236}">
              <a16:creationId xmlns:a16="http://schemas.microsoft.com/office/drawing/2014/main" id="{B10B2FF1-10F1-47D3-BE92-D102692880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05350" y="152400"/>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71120</xdr:colOff>
      <xdr:row>42</xdr:row>
      <xdr:rowOff>0</xdr:rowOff>
    </xdr:from>
    <xdr:ext cx="184731" cy="264560"/>
    <xdr:sp macro="" textlink="">
      <xdr:nvSpPr>
        <xdr:cNvPr id="3" name="TextBox 2">
          <a:extLst>
            <a:ext uri="{FF2B5EF4-FFF2-40B4-BE49-F238E27FC236}">
              <a16:creationId xmlns:a16="http://schemas.microsoft.com/office/drawing/2014/main" id="{D28C08D7-949C-4B83-87BC-4C9BB1E29210}"/>
            </a:ext>
          </a:extLst>
        </xdr:cNvPr>
        <xdr:cNvSpPr txBox="1"/>
      </xdr:nvSpPr>
      <xdr:spPr>
        <a:xfrm>
          <a:off x="1309370"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42</xdr:row>
      <xdr:rowOff>0</xdr:rowOff>
    </xdr:from>
    <xdr:ext cx="189480" cy="274009"/>
    <xdr:sp macro="" textlink="">
      <xdr:nvSpPr>
        <xdr:cNvPr id="4" name="TextBox 3">
          <a:extLst>
            <a:ext uri="{FF2B5EF4-FFF2-40B4-BE49-F238E27FC236}">
              <a16:creationId xmlns:a16="http://schemas.microsoft.com/office/drawing/2014/main" id="{F78C58E0-5F75-47F9-A691-38D51715F605}"/>
            </a:ext>
          </a:extLst>
        </xdr:cNvPr>
        <xdr:cNvSpPr txBox="1"/>
      </xdr:nvSpPr>
      <xdr:spPr>
        <a:xfrm>
          <a:off x="1323975" y="15573375"/>
          <a:ext cx="189480"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hca.wa.gov/pebb-benefits-admins/administrative-tools-and-resources/hca-reporting-guidance" TargetMode="External"/><Relationship Id="rId2" Type="http://schemas.openxmlformats.org/officeDocument/2006/relationships/hyperlink" Target="https://www.hca.wa.gov/pebb-benefits-admins/administrative-tools-and-resources/hca-reporting-guidance" TargetMode="External"/><Relationship Id="rId1" Type="http://schemas.openxmlformats.org/officeDocument/2006/relationships/hyperlink" Target="http://www.hca.wa.gov/assets/perspay/ACAEEStatusCodeInstructionsFinal(010119).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hca.wa.gov/about-hca/file-appeal-pebb" TargetMode="External"/><Relationship Id="rId7" Type="http://schemas.openxmlformats.org/officeDocument/2006/relationships/drawing" Target="../drawings/drawing2.xml"/><Relationship Id="rId2" Type="http://schemas.openxmlformats.org/officeDocument/2006/relationships/hyperlink" Target="http://www.hca.wa.gov/employee-retiree-benefits/public-employees/verify-and-enroll-my-dependents" TargetMode="External"/><Relationship Id="rId1" Type="http://schemas.openxmlformats.org/officeDocument/2006/relationships/hyperlink" Target="https://www.metlife.com/wshca/" TargetMode="External"/><Relationship Id="rId6" Type="http://schemas.openxmlformats.org/officeDocument/2006/relationships/printerSettings" Target="../printerSettings/printerSettings2.bin"/><Relationship Id="rId5" Type="http://schemas.openxmlformats.org/officeDocument/2006/relationships/hyperlink" Target="https://www.metlife.com/wshca/" TargetMode="External"/><Relationship Id="rId4" Type="http://schemas.openxmlformats.org/officeDocument/2006/relationships/hyperlink" Target="http://www.hca.wa.gov/employee-retiree-benefits/public-employees/verify-and-enroll-my-depend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0"/>
  <sheetViews>
    <sheetView showGridLines="0" tabSelected="1" zoomScaleNormal="100" workbookViewId="0">
      <selection activeCell="C3" sqref="C3:F3"/>
    </sheetView>
  </sheetViews>
  <sheetFormatPr defaultColWidth="9.140625" defaultRowHeight="12.75" x14ac:dyDescent="0.2"/>
  <cols>
    <col min="1" max="1" width="9.140625" style="3"/>
    <col min="2" max="2" width="9.42578125" style="3" customWidth="1"/>
    <col min="3" max="3" width="9.140625" style="3"/>
    <col min="4" max="4" width="11.7109375" style="3" customWidth="1"/>
    <col min="5" max="8" width="9.140625" style="3"/>
    <col min="9" max="9" width="8" style="3" customWidth="1"/>
    <col min="10" max="10" width="12.5703125" style="3" customWidth="1"/>
    <col min="11" max="16384" width="9.140625" style="3"/>
  </cols>
  <sheetData>
    <row r="1" spans="1:13" ht="27.75" customHeight="1" x14ac:dyDescent="0.2">
      <c r="A1" s="31" t="s">
        <v>0</v>
      </c>
      <c r="B1" s="31"/>
      <c r="C1" s="31"/>
      <c r="D1" s="4"/>
      <c r="E1" s="4"/>
      <c r="F1" s="4"/>
      <c r="G1" s="4"/>
      <c r="H1" s="32"/>
      <c r="I1" s="32"/>
      <c r="J1" s="32"/>
    </row>
    <row r="2" spans="1:13" ht="39.75" customHeight="1" x14ac:dyDescent="0.2">
      <c r="A2" s="33" t="s">
        <v>54</v>
      </c>
      <c r="B2" s="33"/>
      <c r="C2" s="33"/>
      <c r="D2" s="33"/>
      <c r="E2" s="33"/>
      <c r="F2" s="33"/>
      <c r="G2" s="33"/>
      <c r="H2" s="33"/>
      <c r="I2" s="33"/>
      <c r="J2" s="33"/>
    </row>
    <row r="3" spans="1:13" ht="23.25" customHeight="1" x14ac:dyDescent="0.2">
      <c r="A3" s="34" t="s">
        <v>29</v>
      </c>
      <c r="B3" s="34"/>
      <c r="C3" s="35"/>
      <c r="D3" s="35"/>
      <c r="E3" s="35"/>
      <c r="F3" s="35"/>
      <c r="G3" s="34" t="s">
        <v>30</v>
      </c>
      <c r="H3" s="34"/>
      <c r="I3" s="35"/>
      <c r="J3" s="35"/>
    </row>
    <row r="4" spans="1:13" ht="21" customHeight="1" x14ac:dyDescent="0.2">
      <c r="A4" s="42" t="s">
        <v>72</v>
      </c>
      <c r="B4" s="42"/>
      <c r="C4" s="42"/>
      <c r="D4" s="42"/>
      <c r="E4" s="43"/>
      <c r="F4" s="43"/>
      <c r="G4" s="43"/>
      <c r="H4" s="43"/>
      <c r="I4" s="43"/>
      <c r="J4" s="43"/>
      <c r="K4" s="16"/>
    </row>
    <row r="5" spans="1:13" ht="20.25" customHeight="1" x14ac:dyDescent="0.2">
      <c r="A5" s="44" t="s">
        <v>37</v>
      </c>
      <c r="B5" s="44"/>
      <c r="C5" s="44"/>
      <c r="D5" s="44"/>
      <c r="E5" s="44"/>
      <c r="F5" s="44"/>
      <c r="G5" s="44"/>
      <c r="H5" s="44"/>
      <c r="I5" s="44"/>
      <c r="J5" s="44"/>
    </row>
    <row r="6" spans="1:13" ht="43.5" customHeight="1" x14ac:dyDescent="0.2">
      <c r="A6" s="45" t="s">
        <v>50</v>
      </c>
      <c r="B6" s="46"/>
      <c r="C6" s="46"/>
      <c r="D6" s="46"/>
      <c r="E6" s="46"/>
      <c r="F6" s="46"/>
      <c r="G6" s="46"/>
      <c r="H6" s="46"/>
      <c r="I6" s="46"/>
      <c r="J6" s="46"/>
    </row>
    <row r="7" spans="1:13" ht="30.75" customHeight="1" x14ac:dyDescent="0.2">
      <c r="A7" s="47" t="s">
        <v>55</v>
      </c>
      <c r="B7" s="48"/>
      <c r="C7" s="48"/>
      <c r="D7" s="48"/>
      <c r="E7" s="48"/>
      <c r="F7" s="48"/>
      <c r="G7" s="48"/>
      <c r="H7" s="48"/>
      <c r="I7" s="48"/>
      <c r="J7" s="48"/>
      <c r="K7" s="11"/>
    </row>
    <row r="8" spans="1:13" ht="27.75" customHeight="1" x14ac:dyDescent="0.2">
      <c r="A8" s="47" t="s">
        <v>83</v>
      </c>
      <c r="B8" s="48"/>
      <c r="C8" s="48"/>
      <c r="D8" s="48"/>
      <c r="E8" s="48"/>
      <c r="F8" s="48"/>
      <c r="G8" s="48"/>
      <c r="H8" s="48"/>
      <c r="I8" s="48"/>
      <c r="J8" s="48"/>
      <c r="K8" s="17"/>
    </row>
    <row r="9" spans="1:13" ht="57" customHeight="1" x14ac:dyDescent="0.2">
      <c r="A9" s="47" t="s">
        <v>75</v>
      </c>
      <c r="B9" s="47"/>
      <c r="C9" s="47"/>
      <c r="D9" s="47"/>
      <c r="E9" s="47"/>
      <c r="F9" s="47"/>
      <c r="G9" s="47"/>
      <c r="H9" s="47"/>
      <c r="I9" s="47"/>
      <c r="J9" s="47"/>
      <c r="K9" s="12"/>
      <c r="L9" s="12"/>
      <c r="M9" s="12"/>
    </row>
    <row r="10" spans="1:13" ht="21" customHeight="1" x14ac:dyDescent="0.2">
      <c r="A10" s="47" t="s">
        <v>88</v>
      </c>
      <c r="B10" s="47"/>
      <c r="C10" s="47"/>
      <c r="D10" s="47"/>
      <c r="E10" s="51" t="s">
        <v>56</v>
      </c>
      <c r="F10" s="51"/>
      <c r="G10" s="51"/>
      <c r="H10" s="51"/>
      <c r="I10" s="51"/>
      <c r="J10" s="51"/>
      <c r="K10" s="12"/>
      <c r="L10" s="12"/>
      <c r="M10" s="12"/>
    </row>
    <row r="11" spans="1:13" ht="13.5" customHeight="1" x14ac:dyDescent="0.2">
      <c r="A11" s="47" t="s">
        <v>89</v>
      </c>
      <c r="B11" s="47"/>
      <c r="C11" s="47"/>
      <c r="D11" s="47"/>
      <c r="E11" s="47"/>
      <c r="F11" s="47"/>
      <c r="G11" s="47"/>
      <c r="H11" s="47"/>
      <c r="I11" s="47"/>
      <c r="J11" s="47"/>
      <c r="K11" s="23"/>
      <c r="L11" s="23"/>
      <c r="M11" s="23"/>
    </row>
    <row r="12" spans="1:13" ht="15" customHeight="1" x14ac:dyDescent="0.2">
      <c r="A12" s="50" t="s">
        <v>90</v>
      </c>
      <c r="B12" s="50"/>
      <c r="C12" s="50"/>
      <c r="D12" s="50"/>
      <c r="E12" s="50"/>
      <c r="F12" s="50"/>
      <c r="G12" s="50"/>
      <c r="H12" s="50"/>
      <c r="I12" s="50"/>
      <c r="J12" s="50"/>
    </row>
    <row r="13" spans="1:13" ht="18" customHeight="1" x14ac:dyDescent="0.2">
      <c r="A13" s="49" t="s">
        <v>26</v>
      </c>
      <c r="B13" s="49"/>
      <c r="C13" s="49"/>
      <c r="D13" s="49"/>
      <c r="E13" s="49"/>
      <c r="F13" s="49"/>
      <c r="G13" s="49"/>
      <c r="H13" s="49"/>
      <c r="I13" s="49"/>
      <c r="J13" s="49"/>
    </row>
    <row r="14" spans="1:13" ht="31.5" customHeight="1" x14ac:dyDescent="0.2">
      <c r="A14" s="36" t="s">
        <v>27</v>
      </c>
      <c r="B14" s="37"/>
      <c r="C14" s="37"/>
      <c r="D14" s="37"/>
      <c r="E14" s="37"/>
      <c r="F14" s="37"/>
      <c r="G14" s="37"/>
      <c r="H14" s="37"/>
      <c r="I14" s="37"/>
      <c r="J14" s="38"/>
    </row>
    <row r="15" spans="1:13" ht="96.75" customHeight="1" x14ac:dyDescent="0.2">
      <c r="A15" s="64" t="s">
        <v>87</v>
      </c>
      <c r="B15" s="80"/>
      <c r="C15" s="80"/>
      <c r="D15" s="80"/>
      <c r="E15" s="80"/>
      <c r="F15" s="80"/>
      <c r="G15" s="80"/>
      <c r="H15" s="80"/>
      <c r="I15" s="80"/>
      <c r="J15" s="81"/>
    </row>
    <row r="16" spans="1:13" ht="25.5" customHeight="1" x14ac:dyDescent="0.2">
      <c r="A16" s="36" t="s">
        <v>20</v>
      </c>
      <c r="B16" s="37"/>
      <c r="C16" s="37"/>
      <c r="D16" s="37"/>
      <c r="E16" s="37"/>
      <c r="F16" s="37"/>
      <c r="G16" s="38"/>
      <c r="H16" s="39" t="s">
        <v>23</v>
      </c>
      <c r="I16" s="40"/>
      <c r="J16" s="41"/>
    </row>
    <row r="17" spans="1:19" ht="28.5" customHeight="1" x14ac:dyDescent="0.2">
      <c r="A17" s="55" t="s">
        <v>57</v>
      </c>
      <c r="B17" s="56"/>
      <c r="C17" s="56"/>
      <c r="D17" s="56"/>
      <c r="E17" s="56"/>
      <c r="F17" s="56"/>
      <c r="G17" s="57"/>
      <c r="H17" s="52" t="s">
        <v>43</v>
      </c>
      <c r="I17" s="53"/>
      <c r="J17" s="54"/>
    </row>
    <row r="18" spans="1:19" ht="33" customHeight="1" x14ac:dyDescent="0.2">
      <c r="A18" s="58"/>
      <c r="B18" s="59"/>
      <c r="C18" s="59"/>
      <c r="D18" s="59"/>
      <c r="E18" s="59"/>
      <c r="F18" s="59"/>
      <c r="G18" s="60"/>
      <c r="H18" s="52" t="s">
        <v>44</v>
      </c>
      <c r="I18" s="53"/>
      <c r="J18" s="54"/>
      <c r="K18" s="11"/>
    </row>
    <row r="19" spans="1:19" ht="45.75" customHeight="1" x14ac:dyDescent="0.2">
      <c r="A19" s="55" t="s">
        <v>58</v>
      </c>
      <c r="B19" s="56"/>
      <c r="C19" s="56"/>
      <c r="D19" s="56"/>
      <c r="E19" s="56"/>
      <c r="F19" s="56"/>
      <c r="G19" s="57"/>
      <c r="H19" s="52" t="s">
        <v>45</v>
      </c>
      <c r="I19" s="53"/>
      <c r="J19" s="54"/>
    </row>
    <row r="20" spans="1:19" ht="44.25" customHeight="1" x14ac:dyDescent="0.2">
      <c r="A20" s="58"/>
      <c r="B20" s="59"/>
      <c r="C20" s="59"/>
      <c r="D20" s="59"/>
      <c r="E20" s="59"/>
      <c r="F20" s="59"/>
      <c r="G20" s="60"/>
      <c r="H20" s="52" t="s">
        <v>46</v>
      </c>
      <c r="I20" s="53"/>
      <c r="J20" s="54"/>
      <c r="K20" s="11"/>
    </row>
    <row r="21" spans="1:19" ht="40.5" customHeight="1" x14ac:dyDescent="0.2">
      <c r="A21" s="55" t="s">
        <v>59</v>
      </c>
      <c r="B21" s="56"/>
      <c r="C21" s="56"/>
      <c r="D21" s="56"/>
      <c r="E21" s="56"/>
      <c r="F21" s="56"/>
      <c r="G21" s="57"/>
      <c r="H21" s="52" t="s">
        <v>47</v>
      </c>
      <c r="I21" s="53"/>
      <c r="J21" s="54"/>
    </row>
    <row r="22" spans="1:19" ht="36" customHeight="1" x14ac:dyDescent="0.2">
      <c r="A22" s="58"/>
      <c r="B22" s="59"/>
      <c r="C22" s="59"/>
      <c r="D22" s="59"/>
      <c r="E22" s="59"/>
      <c r="F22" s="59"/>
      <c r="G22" s="60"/>
      <c r="H22" s="52" t="s">
        <v>48</v>
      </c>
      <c r="I22" s="53"/>
      <c r="J22" s="54"/>
    </row>
    <row r="23" spans="1:19" ht="25.5" customHeight="1" x14ac:dyDescent="0.2">
      <c r="A23" s="36" t="s">
        <v>22</v>
      </c>
      <c r="B23" s="37"/>
      <c r="C23" s="37"/>
      <c r="D23" s="37"/>
      <c r="E23" s="37"/>
      <c r="F23" s="37"/>
      <c r="G23" s="37"/>
      <c r="H23" s="38"/>
      <c r="I23" s="39" t="s">
        <v>21</v>
      </c>
      <c r="J23" s="41"/>
    </row>
    <row r="24" spans="1:19" ht="27.75" customHeight="1" x14ac:dyDescent="0.2">
      <c r="A24" s="64" t="s">
        <v>28</v>
      </c>
      <c r="B24" s="65"/>
      <c r="C24" s="65"/>
      <c r="D24" s="65"/>
      <c r="E24" s="65"/>
      <c r="F24" s="65"/>
      <c r="G24" s="65"/>
      <c r="H24" s="66"/>
      <c r="I24" s="67"/>
      <c r="J24" s="68"/>
    </row>
    <row r="25" spans="1:19" ht="31.5" customHeight="1" x14ac:dyDescent="0.2">
      <c r="A25" s="69" t="s">
        <v>60</v>
      </c>
      <c r="B25" s="70"/>
      <c r="C25" s="70"/>
      <c r="D25" s="70"/>
      <c r="E25" s="70"/>
      <c r="F25" s="70"/>
      <c r="G25" s="70"/>
      <c r="H25" s="70"/>
      <c r="I25" s="70"/>
      <c r="J25" s="71"/>
    </row>
    <row r="26" spans="1:19" ht="21.75" customHeight="1" x14ac:dyDescent="0.2">
      <c r="A26" s="72" t="s">
        <v>36</v>
      </c>
      <c r="B26" s="73"/>
      <c r="C26" s="73"/>
      <c r="D26" s="73"/>
      <c r="E26" s="73"/>
      <c r="F26" s="73"/>
      <c r="G26" s="73"/>
      <c r="H26" s="73"/>
      <c r="I26" s="73"/>
      <c r="J26" s="74"/>
      <c r="K26" s="29"/>
      <c r="L26" s="30"/>
      <c r="M26" s="30"/>
      <c r="N26" s="30"/>
      <c r="O26" s="30"/>
      <c r="P26" s="30"/>
      <c r="Q26" s="30"/>
      <c r="R26" s="30"/>
      <c r="S26" s="30"/>
    </row>
    <row r="27" spans="1:19" ht="102" customHeight="1" x14ac:dyDescent="0.2">
      <c r="A27" s="55" t="s">
        <v>91</v>
      </c>
      <c r="B27" s="75"/>
      <c r="C27" s="75"/>
      <c r="D27" s="75"/>
      <c r="E27" s="75"/>
      <c r="F27" s="75"/>
      <c r="G27" s="75"/>
      <c r="H27" s="75"/>
      <c r="I27" s="75"/>
      <c r="J27" s="76"/>
      <c r="K27" s="27"/>
      <c r="L27" s="28"/>
      <c r="M27" s="28"/>
      <c r="N27" s="28"/>
      <c r="O27" s="28"/>
      <c r="P27" s="28"/>
      <c r="Q27" s="28"/>
      <c r="R27" s="28"/>
      <c r="S27" s="28"/>
    </row>
    <row r="28" spans="1:19" ht="56.25" customHeight="1" x14ac:dyDescent="0.2">
      <c r="A28" s="58" t="s">
        <v>98</v>
      </c>
      <c r="B28" s="59"/>
      <c r="C28" s="59"/>
      <c r="D28" s="59"/>
      <c r="E28" s="59"/>
      <c r="F28" s="59"/>
      <c r="G28" s="59"/>
      <c r="H28" s="59"/>
      <c r="I28" s="59"/>
      <c r="J28" s="60"/>
      <c r="K28" s="22"/>
    </row>
    <row r="29" spans="1:19" ht="26.25" customHeight="1" x14ac:dyDescent="0.2">
      <c r="A29" s="77" t="s">
        <v>38</v>
      </c>
      <c r="B29" s="78"/>
      <c r="C29" s="78"/>
      <c r="D29" s="78"/>
      <c r="E29" s="78"/>
      <c r="F29" s="78"/>
      <c r="G29" s="78"/>
      <c r="H29" s="78"/>
      <c r="I29" s="78"/>
      <c r="J29" s="79"/>
    </row>
    <row r="30" spans="1:19" ht="33.75" customHeight="1" x14ac:dyDescent="0.2">
      <c r="A30" s="61" t="s">
        <v>39</v>
      </c>
      <c r="B30" s="62"/>
      <c r="C30" s="62"/>
      <c r="D30" s="62"/>
      <c r="E30" s="62"/>
      <c r="F30" s="62"/>
      <c r="G30" s="62"/>
      <c r="H30" s="62"/>
      <c r="I30" s="62"/>
      <c r="J30" s="63"/>
    </row>
  </sheetData>
  <sheetProtection algorithmName="SHA-512" hashValue="9ZZCpiJEA/9Wgn1aOSBk3ello3SdQED6t6z6HbaxkQ1k/gC9m95UwKiKeQtsJ/kjQ1gGBWg8TyG4E+rcOcG0lA==" saltValue="Z5UsHmk8/6PtYfx5WTAfiw==" spinCount="100000" sheet="1" selectLockedCells="1"/>
  <mergeCells count="44">
    <mergeCell ref="A7:J7"/>
    <mergeCell ref="A30:J30"/>
    <mergeCell ref="A21:G22"/>
    <mergeCell ref="H21:J21"/>
    <mergeCell ref="H22:J22"/>
    <mergeCell ref="A23:H23"/>
    <mergeCell ref="I23:J23"/>
    <mergeCell ref="A24:H24"/>
    <mergeCell ref="I24:J24"/>
    <mergeCell ref="A25:J25"/>
    <mergeCell ref="A26:J26"/>
    <mergeCell ref="A27:J27"/>
    <mergeCell ref="A28:J28"/>
    <mergeCell ref="A29:J29"/>
    <mergeCell ref="A15:J15"/>
    <mergeCell ref="A17:G18"/>
    <mergeCell ref="H17:J17"/>
    <mergeCell ref="H18:J18"/>
    <mergeCell ref="A19:G20"/>
    <mergeCell ref="H19:J19"/>
    <mergeCell ref="H20:J20"/>
    <mergeCell ref="A9:J9"/>
    <mergeCell ref="A11:J11"/>
    <mergeCell ref="A13:J13"/>
    <mergeCell ref="A14:J14"/>
    <mergeCell ref="A12:J12"/>
    <mergeCell ref="A10:D10"/>
    <mergeCell ref="E10:J10"/>
    <mergeCell ref="K27:S27"/>
    <mergeCell ref="K26:S26"/>
    <mergeCell ref="A1:C1"/>
    <mergeCell ref="H1:J1"/>
    <mergeCell ref="A2:J2"/>
    <mergeCell ref="A3:B3"/>
    <mergeCell ref="C3:F3"/>
    <mergeCell ref="G3:H3"/>
    <mergeCell ref="I3:J3"/>
    <mergeCell ref="A16:G16"/>
    <mergeCell ref="H16:J16"/>
    <mergeCell ref="A4:D4"/>
    <mergeCell ref="E4:J4"/>
    <mergeCell ref="A5:J5"/>
    <mergeCell ref="A6:J6"/>
    <mergeCell ref="A8:J8"/>
  </mergeCells>
  <hyperlinks>
    <hyperlink ref="E10" r:id="rId1" display="www.hca.wa.gov/assets/perspay/ACAEEStatusCodeInstructionsFinal(010119).pdf" xr:uid="{1011EC9C-89BA-44CF-9524-598BAA54E5AB}"/>
    <hyperlink ref="A12" r:id="rId2" display="https://www.hca.wa.gov/pebb-benefits-admins/administrative-tools-and-resources/hca-reporting-guidance" xr:uid="{62ADDC7F-BAA0-483C-B37A-AB0C03FBC683}"/>
    <hyperlink ref="A12:J12" r:id="rId3" display="hca.wa.gov/pebb-benefits-admins/administrative-tools-and-resources/hca-reporting-guidance" xr:uid="{C7139073-26BE-4D81-B14E-EF414DB62979}"/>
  </hyperlinks>
  <pageMargins left="0.7" right="0.7" top="0.75" bottom="0.75" header="0.3" footer="0.3"/>
  <pageSetup scale="95" fitToHeight="0" orientation="portrait" r:id="rId4"/>
  <headerFooter differentFirst="1">
    <oddFooter>&amp;R&amp;8&amp;P</oddFooter>
    <firstFooter>&amp;L&amp;8Revised: 01/2024&amp;R&amp;8&amp;P</firstFooter>
  </headerFooter>
  <rowBreaks count="1" manualBreakCount="1">
    <brk id="15" max="16383"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2385B-EBDC-4633-A5C7-E867CA18DB64}">
  <sheetPr>
    <pageSetUpPr fitToPage="1"/>
  </sheetPr>
  <dimension ref="A1:M60"/>
  <sheetViews>
    <sheetView showGridLines="0" zoomScaleNormal="100" workbookViewId="0">
      <selection activeCell="J8" sqref="J8"/>
    </sheetView>
  </sheetViews>
  <sheetFormatPr defaultColWidth="9.140625" defaultRowHeight="12.75" x14ac:dyDescent="0.2"/>
  <cols>
    <col min="1" max="1" width="9.140625" style="3"/>
    <col min="2" max="2" width="9.42578125" style="3" customWidth="1"/>
    <col min="3" max="8" width="9.140625" style="3"/>
    <col min="9" max="9" width="8" style="3" customWidth="1"/>
    <col min="10" max="10" width="12.5703125" style="3" customWidth="1"/>
    <col min="11" max="16384" width="9.140625" style="3"/>
  </cols>
  <sheetData>
    <row r="1" spans="1:12" ht="32.25" customHeight="1" x14ac:dyDescent="0.2">
      <c r="A1" s="170" t="s">
        <v>0</v>
      </c>
      <c r="B1" s="170"/>
      <c r="C1" s="170"/>
      <c r="D1" s="4"/>
      <c r="E1" s="4"/>
      <c r="F1" s="4"/>
      <c r="G1" s="4"/>
      <c r="H1" s="32"/>
      <c r="I1" s="32"/>
      <c r="J1" s="32"/>
    </row>
    <row r="2" spans="1:12" ht="43.5" customHeight="1" x14ac:dyDescent="0.2">
      <c r="A2" s="33" t="s">
        <v>61</v>
      </c>
      <c r="B2" s="33"/>
      <c r="C2" s="33"/>
      <c r="D2" s="33"/>
      <c r="E2" s="33"/>
      <c r="F2" s="33"/>
      <c r="G2" s="33"/>
      <c r="H2" s="33"/>
      <c r="I2" s="33"/>
      <c r="J2" s="33"/>
    </row>
    <row r="3" spans="1:12" ht="21" customHeight="1" x14ac:dyDescent="0.2">
      <c r="A3" s="34" t="s">
        <v>29</v>
      </c>
      <c r="B3" s="34"/>
      <c r="C3" s="35" t="str">
        <f>IF('Employer Use'!C3:F3="","",'Employer Use'!C3:F3)</f>
        <v/>
      </c>
      <c r="D3" s="35"/>
      <c r="E3" s="35"/>
      <c r="F3" s="35"/>
      <c r="G3" s="34" t="s">
        <v>30</v>
      </c>
      <c r="H3" s="34"/>
      <c r="I3" s="35" t="str">
        <f>IF('Employer Use'!I3="","",'Employer Use'!I3)</f>
        <v/>
      </c>
      <c r="J3" s="35"/>
    </row>
    <row r="4" spans="1:12" ht="25.5" customHeight="1" x14ac:dyDescent="0.2">
      <c r="A4" s="42" t="s">
        <v>73</v>
      </c>
      <c r="B4" s="42"/>
      <c r="C4" s="42"/>
      <c r="D4" s="42"/>
      <c r="E4" s="43" t="str">
        <f>IF('Employer Use'!E4:J4="","",'Employer Use'!E4:J4)</f>
        <v/>
      </c>
      <c r="F4" s="43"/>
      <c r="G4" s="43"/>
      <c r="H4" s="43"/>
      <c r="I4" s="43"/>
      <c r="J4" s="43"/>
      <c r="K4" s="16"/>
    </row>
    <row r="5" spans="1:12" ht="33.75" customHeight="1" x14ac:dyDescent="0.2">
      <c r="A5" s="165" t="s">
        <v>31</v>
      </c>
      <c r="B5" s="165"/>
      <c r="C5" s="165"/>
      <c r="D5" s="165"/>
      <c r="E5" s="165"/>
      <c r="F5" s="165"/>
      <c r="G5" s="165"/>
      <c r="H5" s="165"/>
      <c r="I5" s="165"/>
      <c r="J5" s="165"/>
    </row>
    <row r="6" spans="1:12" ht="18" customHeight="1" x14ac:dyDescent="0.2">
      <c r="A6" s="145" t="s">
        <v>51</v>
      </c>
      <c r="B6" s="145"/>
      <c r="C6" s="145"/>
      <c r="D6" s="145"/>
      <c r="E6" s="145"/>
      <c r="F6" s="145"/>
      <c r="G6" s="145"/>
      <c r="H6" s="145"/>
      <c r="I6" s="145"/>
      <c r="J6" s="146" t="s">
        <v>1</v>
      </c>
    </row>
    <row r="7" spans="1:12" ht="18" customHeight="1" x14ac:dyDescent="0.2">
      <c r="A7" s="148" t="s">
        <v>2</v>
      </c>
      <c r="B7" s="148"/>
      <c r="C7" s="148"/>
      <c r="D7" s="148"/>
      <c r="E7" s="148"/>
      <c r="F7" s="148"/>
      <c r="G7" s="148"/>
      <c r="H7" s="148"/>
      <c r="I7" s="148"/>
      <c r="J7" s="147"/>
    </row>
    <row r="8" spans="1:12" ht="18" customHeight="1" x14ac:dyDescent="0.2">
      <c r="A8" s="166" t="s">
        <v>63</v>
      </c>
      <c r="B8" s="166"/>
      <c r="C8" s="166"/>
      <c r="D8" s="166"/>
      <c r="E8" s="166"/>
      <c r="F8" s="166"/>
      <c r="G8" s="166"/>
      <c r="H8" s="166"/>
      <c r="I8" s="166"/>
      <c r="J8" s="2"/>
    </row>
    <row r="9" spans="1:12" ht="32.25" customHeight="1" x14ac:dyDescent="0.2">
      <c r="A9" s="139" t="s">
        <v>64</v>
      </c>
      <c r="B9" s="140"/>
      <c r="C9" s="140"/>
      <c r="D9" s="140"/>
      <c r="E9" s="140"/>
      <c r="F9" s="140"/>
      <c r="G9" s="140"/>
      <c r="H9" s="140"/>
      <c r="I9" s="140"/>
      <c r="J9" s="141"/>
    </row>
    <row r="10" spans="1:12" ht="15.75" customHeight="1" x14ac:dyDescent="0.2">
      <c r="A10" s="153" t="s">
        <v>32</v>
      </c>
      <c r="B10" s="153"/>
      <c r="C10" s="153"/>
      <c r="D10" s="153"/>
      <c r="E10" s="153"/>
      <c r="F10" s="153"/>
      <c r="G10" s="153"/>
      <c r="H10" s="153"/>
      <c r="I10" s="153"/>
      <c r="J10" s="153"/>
    </row>
    <row r="11" spans="1:12" ht="46.5" customHeight="1" x14ac:dyDescent="0.2">
      <c r="A11" s="55" t="s">
        <v>76</v>
      </c>
      <c r="B11" s="56"/>
      <c r="C11" s="56"/>
      <c r="D11" s="56"/>
      <c r="E11" s="56"/>
      <c r="F11" s="56"/>
      <c r="G11" s="56"/>
      <c r="H11" s="56"/>
      <c r="I11" s="56"/>
      <c r="J11" s="57"/>
      <c r="K11" s="19"/>
      <c r="L11" s="13"/>
    </row>
    <row r="12" spans="1:12" ht="55.5" customHeight="1" x14ac:dyDescent="0.2">
      <c r="A12" s="167" t="s">
        <v>77</v>
      </c>
      <c r="B12" s="168"/>
      <c r="C12" s="168"/>
      <c r="D12" s="168"/>
      <c r="E12" s="168"/>
      <c r="F12" s="168"/>
      <c r="G12" s="168"/>
      <c r="H12" s="168"/>
      <c r="I12" s="168"/>
      <c r="J12" s="169"/>
      <c r="K12" s="20"/>
      <c r="L12" s="13"/>
    </row>
    <row r="13" spans="1:12" ht="17.25" customHeight="1" x14ac:dyDescent="0.2">
      <c r="A13" s="161" t="s">
        <v>18</v>
      </c>
      <c r="B13" s="162"/>
      <c r="C13" s="162"/>
      <c r="D13" s="163"/>
      <c r="E13" s="163"/>
      <c r="F13" s="163"/>
      <c r="G13" s="163"/>
      <c r="H13" s="163"/>
      <c r="I13" s="163"/>
      <c r="J13" s="164"/>
    </row>
    <row r="14" spans="1:12" ht="4.5" customHeight="1" x14ac:dyDescent="0.2">
      <c r="A14" s="5"/>
      <c r="B14" s="6"/>
      <c r="C14" s="6"/>
      <c r="D14" s="6"/>
      <c r="E14" s="6"/>
      <c r="F14" s="6"/>
      <c r="G14" s="6"/>
      <c r="H14" s="6"/>
      <c r="I14" s="6"/>
      <c r="J14" s="7"/>
    </row>
    <row r="15" spans="1:12" ht="15.75" customHeight="1" x14ac:dyDescent="0.2">
      <c r="A15" s="156" t="s">
        <v>3</v>
      </c>
      <c r="B15" s="157"/>
      <c r="C15" s="147" t="s">
        <v>4</v>
      </c>
      <c r="D15" s="147"/>
      <c r="E15" s="147" t="s">
        <v>5</v>
      </c>
      <c r="F15" s="147"/>
      <c r="G15" s="147" t="s">
        <v>6</v>
      </c>
      <c r="H15" s="147"/>
      <c r="I15" s="147" t="s">
        <v>7</v>
      </c>
      <c r="J15" s="147"/>
    </row>
    <row r="16" spans="1:12" ht="15.75" customHeight="1" x14ac:dyDescent="0.2">
      <c r="A16" s="158" t="s">
        <v>19</v>
      </c>
      <c r="B16" s="159"/>
      <c r="C16" s="160"/>
      <c r="D16" s="160"/>
      <c r="E16" s="160"/>
      <c r="F16" s="160"/>
      <c r="G16" s="160"/>
      <c r="H16" s="160"/>
      <c r="I16" s="160"/>
      <c r="J16" s="160"/>
    </row>
    <row r="17" spans="1:11" ht="15.75" customHeight="1" x14ac:dyDescent="0.2">
      <c r="A17" s="148" t="s">
        <v>8</v>
      </c>
      <c r="B17" s="148"/>
      <c r="C17" s="154"/>
      <c r="D17" s="154"/>
      <c r="E17" s="154"/>
      <c r="F17" s="154"/>
      <c r="G17" s="154"/>
      <c r="H17" s="154"/>
      <c r="I17" s="154"/>
      <c r="J17" s="154"/>
    </row>
    <row r="18" spans="1:11" ht="15.75" customHeight="1" x14ac:dyDescent="0.2">
      <c r="A18" s="148" t="s">
        <v>17</v>
      </c>
      <c r="B18" s="148"/>
      <c r="C18" s="155"/>
      <c r="D18" s="155"/>
      <c r="E18" s="155"/>
      <c r="F18" s="155"/>
      <c r="G18" s="155"/>
      <c r="H18" s="155"/>
      <c r="I18" s="155"/>
      <c r="J18" s="155"/>
    </row>
    <row r="19" spans="1:11" ht="15.75" customHeight="1" x14ac:dyDescent="0.2">
      <c r="A19" s="143" t="s">
        <v>9</v>
      </c>
      <c r="B19" s="143"/>
      <c r="C19" s="144" t="str">
        <f>IF(AND(C17="",C18=""),"",C17+C18)</f>
        <v/>
      </c>
      <c r="D19" s="144"/>
      <c r="E19" s="144" t="str">
        <f>IF(AND(E17="",E18=""),"",E17+E18)</f>
        <v/>
      </c>
      <c r="F19" s="144"/>
      <c r="G19" s="144" t="str">
        <f>IF(AND(G17="",G18=""),"",G17+G18)</f>
        <v/>
      </c>
      <c r="H19" s="144"/>
      <c r="I19" s="144" t="str">
        <f>IF(AND(I17="",I18=""),"",I17+I18)</f>
        <v/>
      </c>
      <c r="J19" s="144"/>
    </row>
    <row r="20" spans="1:11" ht="17.25" customHeight="1" x14ac:dyDescent="0.2">
      <c r="A20" s="145" t="s">
        <v>52</v>
      </c>
      <c r="B20" s="145"/>
      <c r="C20" s="145"/>
      <c r="D20" s="145"/>
      <c r="E20" s="145"/>
      <c r="F20" s="145"/>
      <c r="G20" s="145"/>
      <c r="H20" s="145"/>
      <c r="I20" s="145"/>
      <c r="J20" s="146" t="s">
        <v>1</v>
      </c>
    </row>
    <row r="21" spans="1:11" ht="16.5" customHeight="1" x14ac:dyDescent="0.2">
      <c r="A21" s="148" t="s">
        <v>10</v>
      </c>
      <c r="B21" s="148"/>
      <c r="C21" s="148"/>
      <c r="D21" s="148"/>
      <c r="E21" s="148"/>
      <c r="F21" s="148"/>
      <c r="G21" s="148"/>
      <c r="H21" s="148"/>
      <c r="I21" s="148"/>
      <c r="J21" s="147"/>
    </row>
    <row r="22" spans="1:11" ht="16.5" customHeight="1" x14ac:dyDescent="0.2">
      <c r="A22" s="129" t="s">
        <v>24</v>
      </c>
      <c r="B22" s="129"/>
      <c r="C22" s="129"/>
      <c r="D22" s="129"/>
      <c r="E22" s="129"/>
      <c r="F22" s="129"/>
      <c r="G22" s="129"/>
      <c r="H22" s="129"/>
      <c r="I22" s="129"/>
      <c r="J22" s="2"/>
    </row>
    <row r="23" spans="1:11" ht="30" customHeight="1" x14ac:dyDescent="0.2">
      <c r="A23" s="149" t="s">
        <v>40</v>
      </c>
      <c r="B23" s="150"/>
      <c r="C23" s="150"/>
      <c r="D23" s="150"/>
      <c r="E23" s="150"/>
      <c r="F23" s="150"/>
      <c r="G23" s="150"/>
      <c r="H23" s="150"/>
      <c r="I23" s="151"/>
      <c r="J23" s="2"/>
    </row>
    <row r="24" spans="1:11" ht="28.5" customHeight="1" x14ac:dyDescent="0.2">
      <c r="A24" s="152" t="s">
        <v>25</v>
      </c>
      <c r="B24" s="152"/>
      <c r="C24" s="152"/>
      <c r="D24" s="152"/>
      <c r="E24" s="152"/>
      <c r="F24" s="152"/>
      <c r="G24" s="152"/>
      <c r="H24" s="152"/>
      <c r="I24" s="152"/>
      <c r="J24" s="2"/>
    </row>
    <row r="25" spans="1:11" ht="16.5" customHeight="1" x14ac:dyDescent="0.2">
      <c r="A25" s="153" t="s">
        <v>11</v>
      </c>
      <c r="B25" s="153"/>
      <c r="C25" s="153"/>
      <c r="D25" s="153"/>
      <c r="E25" s="153"/>
      <c r="F25" s="153"/>
      <c r="G25" s="153"/>
      <c r="H25" s="153"/>
      <c r="I25" s="153"/>
      <c r="J25" s="24" t="s">
        <v>12</v>
      </c>
    </row>
    <row r="26" spans="1:11" ht="32.25" customHeight="1" x14ac:dyDescent="0.2">
      <c r="A26" s="142" t="s">
        <v>94</v>
      </c>
      <c r="B26" s="142"/>
      <c r="C26" s="142"/>
      <c r="D26" s="142"/>
      <c r="E26" s="142"/>
      <c r="F26" s="142"/>
      <c r="G26" s="142"/>
      <c r="H26" s="142"/>
      <c r="I26" s="142"/>
      <c r="J26" s="1" t="str">
        <f>IF(AND(J22="Y",J23="Y",J24="Y"),"Yes","")</f>
        <v/>
      </c>
    </row>
    <row r="27" spans="1:11" ht="45" customHeight="1" x14ac:dyDescent="0.2">
      <c r="A27" s="142" t="s">
        <v>53</v>
      </c>
      <c r="B27" s="142"/>
      <c r="C27" s="142"/>
      <c r="D27" s="142"/>
      <c r="E27" s="142"/>
      <c r="F27" s="142"/>
      <c r="G27" s="142"/>
      <c r="H27" s="142"/>
      <c r="I27" s="142"/>
      <c r="J27" s="1" t="str">
        <f>IF(OR(J22="N",J23="N",J24="N"),"No","")</f>
        <v/>
      </c>
    </row>
    <row r="28" spans="1:11" ht="16.5" customHeight="1" x14ac:dyDescent="0.2">
      <c r="A28" s="125" t="s">
        <v>33</v>
      </c>
      <c r="B28" s="125"/>
      <c r="C28" s="125"/>
      <c r="D28" s="125"/>
      <c r="E28" s="125"/>
      <c r="F28" s="125"/>
      <c r="G28" s="125"/>
      <c r="H28" s="125"/>
      <c r="I28" s="125"/>
      <c r="J28" s="8" t="s">
        <v>13</v>
      </c>
    </row>
    <row r="29" spans="1:11" ht="32.25" customHeight="1" x14ac:dyDescent="0.2">
      <c r="A29" s="126" t="s">
        <v>41</v>
      </c>
      <c r="B29" s="126"/>
      <c r="C29" s="126"/>
      <c r="D29" s="126"/>
      <c r="E29" s="126"/>
      <c r="F29" s="126"/>
      <c r="G29" s="126"/>
      <c r="H29" s="126"/>
      <c r="I29" s="126"/>
      <c r="J29" s="25" t="str">
        <f>IF(AND(J26="",J27="No"),"Does not apply","")</f>
        <v/>
      </c>
    </row>
    <row r="30" spans="1:11" ht="20.25" customHeight="1" x14ac:dyDescent="0.2">
      <c r="A30" s="127" t="s">
        <v>78</v>
      </c>
      <c r="B30" s="127"/>
      <c r="C30" s="127"/>
      <c r="D30" s="127"/>
      <c r="E30" s="127"/>
      <c r="F30" s="127"/>
      <c r="G30" s="127"/>
      <c r="H30" s="127"/>
      <c r="I30" s="127"/>
      <c r="J30" s="127"/>
      <c r="K30" s="16"/>
    </row>
    <row r="31" spans="1:11" ht="23.25" customHeight="1" x14ac:dyDescent="0.2">
      <c r="A31" s="128" t="s">
        <v>84</v>
      </c>
      <c r="B31" s="128"/>
      <c r="C31" s="128"/>
      <c r="D31" s="128"/>
      <c r="E31" s="128"/>
      <c r="F31" s="128"/>
      <c r="G31" s="128"/>
      <c r="H31" s="128"/>
      <c r="I31" s="128"/>
      <c r="J31" s="8" t="s">
        <v>13</v>
      </c>
    </row>
    <row r="32" spans="1:11" ht="31.5" customHeight="1" x14ac:dyDescent="0.2">
      <c r="A32" s="129" t="s">
        <v>34</v>
      </c>
      <c r="B32" s="129"/>
      <c r="C32" s="129"/>
      <c r="D32" s="129"/>
      <c r="E32" s="129"/>
      <c r="F32" s="129"/>
      <c r="G32" s="129"/>
      <c r="H32" s="129"/>
      <c r="I32" s="129"/>
      <c r="J32" s="25" t="str">
        <f>IF(AND(J26="",J27="No"),"Does not apply","")</f>
        <v/>
      </c>
    </row>
    <row r="33" spans="1:13" ht="19.5" customHeight="1" x14ac:dyDescent="0.2">
      <c r="A33" s="130" t="s">
        <v>62</v>
      </c>
      <c r="B33" s="131"/>
      <c r="C33" s="131"/>
      <c r="D33" s="131"/>
      <c r="E33" s="131"/>
      <c r="F33" s="131"/>
      <c r="G33" s="131"/>
      <c r="H33" s="131"/>
      <c r="I33" s="131"/>
      <c r="J33" s="132"/>
    </row>
    <row r="34" spans="1:13" ht="45.75" customHeight="1" x14ac:dyDescent="0.2">
      <c r="A34" s="133" t="s">
        <v>79</v>
      </c>
      <c r="B34" s="134"/>
      <c r="C34" s="134"/>
      <c r="D34" s="134"/>
      <c r="E34" s="134"/>
      <c r="F34" s="134"/>
      <c r="G34" s="134"/>
      <c r="H34" s="134"/>
      <c r="I34" s="134"/>
      <c r="J34" s="135"/>
      <c r="K34" s="18"/>
    </row>
    <row r="35" spans="1:13" s="9" customFormat="1" ht="57.75" customHeight="1" x14ac:dyDescent="0.2">
      <c r="A35" s="136" t="s">
        <v>68</v>
      </c>
      <c r="B35" s="137"/>
      <c r="C35" s="137"/>
      <c r="D35" s="137"/>
      <c r="E35" s="137"/>
      <c r="F35" s="137"/>
      <c r="G35" s="137"/>
      <c r="H35" s="137"/>
      <c r="I35" s="137"/>
      <c r="J35" s="138"/>
      <c r="K35" s="3"/>
    </row>
    <row r="36" spans="1:13" ht="24" customHeight="1" x14ac:dyDescent="0.2">
      <c r="A36" s="130" t="s">
        <v>86</v>
      </c>
      <c r="B36" s="131"/>
      <c r="C36" s="131"/>
      <c r="D36" s="131"/>
      <c r="E36" s="131"/>
      <c r="F36" s="131"/>
      <c r="G36" s="131"/>
      <c r="H36" s="131"/>
      <c r="I36" s="131"/>
      <c r="J36" s="132"/>
    </row>
    <row r="37" spans="1:13" ht="96" customHeight="1" x14ac:dyDescent="0.2">
      <c r="A37" s="139" t="s">
        <v>95</v>
      </c>
      <c r="B37" s="140"/>
      <c r="C37" s="140"/>
      <c r="D37" s="140"/>
      <c r="E37" s="140"/>
      <c r="F37" s="140"/>
      <c r="G37" s="140"/>
      <c r="H37" s="140"/>
      <c r="I37" s="140"/>
      <c r="J37" s="141"/>
      <c r="K37" s="86"/>
      <c r="L37" s="87"/>
      <c r="M37" s="87"/>
    </row>
    <row r="38" spans="1:13" ht="27.75" customHeight="1" x14ac:dyDescent="0.2">
      <c r="A38" s="108" t="s">
        <v>65</v>
      </c>
      <c r="B38" s="109"/>
      <c r="C38" s="109"/>
      <c r="D38" s="109"/>
      <c r="E38" s="109"/>
      <c r="F38" s="109"/>
      <c r="G38" s="109"/>
      <c r="H38" s="109"/>
      <c r="I38" s="110"/>
      <c r="J38" s="10" t="s">
        <v>35</v>
      </c>
    </row>
    <row r="39" spans="1:13" ht="44.25" customHeight="1" x14ac:dyDescent="0.2">
      <c r="A39" s="105" t="s">
        <v>99</v>
      </c>
      <c r="B39" s="106"/>
      <c r="C39" s="106"/>
      <c r="D39" s="106"/>
      <c r="E39" s="106"/>
      <c r="F39" s="106"/>
      <c r="G39" s="106"/>
      <c r="H39" s="106"/>
      <c r="I39" s="106"/>
      <c r="J39" s="26" t="str">
        <f>IF(J29="","", IF(J29="Does not apply", "Does not apply", IF(J29&lt;&gt;"",J29+31)))</f>
        <v/>
      </c>
      <c r="K39" s="13"/>
    </row>
    <row r="40" spans="1:13" ht="108.75" customHeight="1" x14ac:dyDescent="0.2">
      <c r="A40" s="114" t="s">
        <v>66</v>
      </c>
      <c r="B40" s="115"/>
      <c r="C40" s="115"/>
      <c r="D40" s="115"/>
      <c r="E40" s="115"/>
      <c r="F40" s="115"/>
      <c r="G40" s="115"/>
      <c r="H40" s="115"/>
      <c r="I40" s="115"/>
      <c r="J40" s="116" t="str">
        <f>IF(J29="","", IF(J29="Does not apply", "Does not apply", IF(J29&lt;&gt;"",J29+31)))</f>
        <v/>
      </c>
      <c r="K40" s="14"/>
    </row>
    <row r="41" spans="1:13" ht="15" customHeight="1" x14ac:dyDescent="0.2">
      <c r="A41" s="118" t="s">
        <v>93</v>
      </c>
      <c r="B41" s="119"/>
      <c r="C41" s="119"/>
      <c r="D41" s="119"/>
      <c r="E41" s="119"/>
      <c r="F41" s="119"/>
      <c r="G41" s="119"/>
      <c r="H41" s="119"/>
      <c r="I41" s="120"/>
      <c r="J41" s="117"/>
      <c r="K41" s="14"/>
    </row>
    <row r="42" spans="1:13" ht="45" customHeight="1" x14ac:dyDescent="0.2">
      <c r="A42" s="121" t="s">
        <v>67</v>
      </c>
      <c r="B42" s="121"/>
      <c r="C42" s="121"/>
      <c r="D42" s="121"/>
      <c r="E42" s="121"/>
      <c r="F42" s="121"/>
      <c r="G42" s="121"/>
      <c r="H42" s="121"/>
      <c r="I42" s="121"/>
      <c r="J42" s="116" t="str">
        <f>IF(J29="","", IF(J29="Does not apply", "Does not apply", IF(J29&lt;&gt;"",J29+31)))</f>
        <v/>
      </c>
      <c r="K42" s="14"/>
    </row>
    <row r="43" spans="1:13" ht="14.25" customHeight="1" x14ac:dyDescent="0.2">
      <c r="A43" s="122" t="s">
        <v>92</v>
      </c>
      <c r="B43" s="123"/>
      <c r="C43" s="123"/>
      <c r="D43" s="123"/>
      <c r="E43" s="123"/>
      <c r="F43" s="123"/>
      <c r="G43" s="123"/>
      <c r="H43" s="123"/>
      <c r="I43" s="124"/>
      <c r="J43" s="117"/>
      <c r="K43" s="14"/>
    </row>
    <row r="44" spans="1:13" ht="58.5" customHeight="1" x14ac:dyDescent="0.2">
      <c r="A44" s="105" t="s">
        <v>96</v>
      </c>
      <c r="B44" s="106"/>
      <c r="C44" s="106"/>
      <c r="D44" s="106"/>
      <c r="E44" s="106"/>
      <c r="F44" s="106"/>
      <c r="G44" s="106"/>
      <c r="H44" s="106"/>
      <c r="I44" s="106"/>
      <c r="J44" s="107"/>
      <c r="K44" s="14"/>
    </row>
    <row r="45" spans="1:13" ht="85.5" customHeight="1" x14ac:dyDescent="0.2">
      <c r="A45" s="105" t="s">
        <v>100</v>
      </c>
      <c r="B45" s="106"/>
      <c r="C45" s="106"/>
      <c r="D45" s="106"/>
      <c r="E45" s="106"/>
      <c r="F45" s="106"/>
      <c r="G45" s="106"/>
      <c r="H45" s="106"/>
      <c r="I45" s="106"/>
      <c r="J45" s="107"/>
      <c r="K45" s="18"/>
    </row>
    <row r="46" spans="1:13" ht="34.5" customHeight="1" x14ac:dyDescent="0.2">
      <c r="A46" s="108" t="s">
        <v>85</v>
      </c>
      <c r="B46" s="109"/>
      <c r="C46" s="109"/>
      <c r="D46" s="109"/>
      <c r="E46" s="109"/>
      <c r="F46" s="109"/>
      <c r="G46" s="109"/>
      <c r="H46" s="109"/>
      <c r="I46" s="109"/>
      <c r="J46" s="110"/>
    </row>
    <row r="47" spans="1:13" ht="60" customHeight="1" x14ac:dyDescent="0.2">
      <c r="A47" s="111" t="s">
        <v>97</v>
      </c>
      <c r="B47" s="112"/>
      <c r="C47" s="112"/>
      <c r="D47" s="112"/>
      <c r="E47" s="112"/>
      <c r="F47" s="112"/>
      <c r="G47" s="112"/>
      <c r="H47" s="112"/>
      <c r="I47" s="112"/>
      <c r="J47" s="113"/>
      <c r="K47" s="15"/>
      <c r="L47" s="15"/>
    </row>
    <row r="48" spans="1:13" ht="35.25" customHeight="1" x14ac:dyDescent="0.2">
      <c r="A48" s="96" t="s">
        <v>74</v>
      </c>
      <c r="B48" s="97"/>
      <c r="C48" s="97"/>
      <c r="D48" s="97"/>
      <c r="E48" s="97"/>
      <c r="F48" s="97"/>
      <c r="G48" s="97"/>
      <c r="H48" s="97"/>
      <c r="I48" s="97"/>
      <c r="J48" s="98"/>
      <c r="K48" s="15"/>
      <c r="L48" s="15"/>
    </row>
    <row r="49" spans="1:12" ht="15.75" customHeight="1" x14ac:dyDescent="0.2">
      <c r="A49" s="96" t="s">
        <v>49</v>
      </c>
      <c r="B49" s="97"/>
      <c r="C49" s="97"/>
      <c r="D49" s="97"/>
      <c r="E49" s="97"/>
      <c r="F49" s="97"/>
      <c r="G49" s="97"/>
      <c r="H49" s="97"/>
      <c r="I49" s="97"/>
      <c r="J49" s="98"/>
    </row>
    <row r="50" spans="1:12" ht="39.75" customHeight="1" x14ac:dyDescent="0.2">
      <c r="A50" s="96" t="s">
        <v>69</v>
      </c>
      <c r="B50" s="97"/>
      <c r="C50" s="97"/>
      <c r="D50" s="97"/>
      <c r="E50" s="97"/>
      <c r="F50" s="97"/>
      <c r="G50" s="97"/>
      <c r="H50" s="97"/>
      <c r="I50" s="97"/>
      <c r="J50" s="98"/>
      <c r="K50" s="11"/>
    </row>
    <row r="51" spans="1:12" ht="16.5" customHeight="1" x14ac:dyDescent="0.2">
      <c r="A51" s="99" t="s">
        <v>70</v>
      </c>
      <c r="B51" s="100"/>
      <c r="C51" s="100"/>
      <c r="D51" s="100"/>
      <c r="E51" s="100"/>
      <c r="F51" s="100"/>
      <c r="G51" s="100"/>
      <c r="H51" s="100"/>
      <c r="I51" s="100"/>
      <c r="J51" s="101"/>
      <c r="K51" s="11"/>
    </row>
    <row r="52" spans="1:12" ht="76.5" customHeight="1" x14ac:dyDescent="0.2">
      <c r="A52" s="96" t="s">
        <v>82</v>
      </c>
      <c r="B52" s="97"/>
      <c r="C52" s="97"/>
      <c r="D52" s="97"/>
      <c r="E52" s="97"/>
      <c r="F52" s="97"/>
      <c r="G52" s="97"/>
      <c r="H52" s="97"/>
      <c r="I52" s="97"/>
      <c r="J52" s="98"/>
      <c r="K52" s="21"/>
      <c r="L52" s="15"/>
    </row>
    <row r="53" spans="1:12" ht="47.25" customHeight="1" x14ac:dyDescent="0.2">
      <c r="A53" s="96" t="s">
        <v>81</v>
      </c>
      <c r="B53" s="97"/>
      <c r="C53" s="97"/>
      <c r="D53" s="97"/>
      <c r="E53" s="97"/>
      <c r="F53" s="97"/>
      <c r="G53" s="97"/>
      <c r="H53" s="97"/>
      <c r="I53" s="97"/>
      <c r="J53" s="98"/>
      <c r="K53" s="21"/>
      <c r="L53" s="15"/>
    </row>
    <row r="54" spans="1:12" ht="71.25" customHeight="1" x14ac:dyDescent="0.2">
      <c r="A54" s="96" t="s">
        <v>80</v>
      </c>
      <c r="B54" s="97"/>
      <c r="C54" s="97"/>
      <c r="D54" s="97"/>
      <c r="E54" s="97"/>
      <c r="F54" s="97"/>
      <c r="G54" s="97"/>
      <c r="H54" s="97"/>
      <c r="I54" s="97"/>
      <c r="J54" s="98"/>
      <c r="K54" s="21"/>
      <c r="L54" s="15"/>
    </row>
    <row r="55" spans="1:12" ht="59.25" customHeight="1" x14ac:dyDescent="0.2">
      <c r="A55" s="102" t="s">
        <v>71</v>
      </c>
      <c r="B55" s="103"/>
      <c r="C55" s="103"/>
      <c r="D55" s="103"/>
      <c r="E55" s="103"/>
      <c r="F55" s="103"/>
      <c r="G55" s="103"/>
      <c r="H55" s="103"/>
      <c r="I55" s="103"/>
      <c r="J55" s="104"/>
      <c r="K55" s="15"/>
      <c r="L55" s="15"/>
    </row>
    <row r="56" spans="1:12" ht="36" customHeight="1" x14ac:dyDescent="0.2">
      <c r="A56" s="88"/>
      <c r="B56" s="89"/>
      <c r="C56" s="89"/>
      <c r="D56" s="89"/>
      <c r="E56" s="89"/>
      <c r="F56" s="89"/>
      <c r="G56" s="89"/>
      <c r="H56" s="90"/>
      <c r="I56" s="91"/>
      <c r="J56" s="92"/>
    </row>
    <row r="57" spans="1:12" ht="15" customHeight="1" x14ac:dyDescent="0.2">
      <c r="A57" s="82" t="s">
        <v>14</v>
      </c>
      <c r="B57" s="83"/>
      <c r="C57" s="83"/>
      <c r="D57" s="83"/>
      <c r="E57" s="83"/>
      <c r="F57" s="83"/>
      <c r="G57" s="83"/>
      <c r="H57" s="84"/>
      <c r="I57" s="82" t="s">
        <v>13</v>
      </c>
      <c r="J57" s="84"/>
    </row>
    <row r="58" spans="1:12" ht="29.25" customHeight="1" x14ac:dyDescent="0.2">
      <c r="A58" s="93"/>
      <c r="B58" s="94"/>
      <c r="C58" s="94"/>
      <c r="D58" s="94"/>
      <c r="E58" s="94"/>
      <c r="F58" s="95"/>
      <c r="G58" s="88"/>
      <c r="H58" s="90"/>
      <c r="I58" s="91"/>
      <c r="J58" s="92"/>
    </row>
    <row r="59" spans="1:12" ht="13.5" customHeight="1" x14ac:dyDescent="0.2">
      <c r="A59" s="82" t="s">
        <v>16</v>
      </c>
      <c r="B59" s="83"/>
      <c r="C59" s="83"/>
      <c r="D59" s="83"/>
      <c r="E59" s="83"/>
      <c r="F59" s="84"/>
      <c r="G59" s="82" t="s">
        <v>15</v>
      </c>
      <c r="H59" s="84"/>
      <c r="I59" s="82" t="s">
        <v>13</v>
      </c>
      <c r="J59" s="84"/>
    </row>
    <row r="60" spans="1:12" ht="21" customHeight="1" x14ac:dyDescent="0.2">
      <c r="A60" s="85" t="s">
        <v>42</v>
      </c>
      <c r="B60" s="85"/>
      <c r="C60" s="85"/>
      <c r="D60" s="85"/>
      <c r="E60" s="85"/>
      <c r="F60" s="85"/>
      <c r="G60" s="85"/>
      <c r="H60" s="85"/>
      <c r="I60" s="85"/>
      <c r="J60" s="85"/>
    </row>
  </sheetData>
  <sheetProtection algorithmName="SHA-512" hashValue="p4NVhvP7TKlwKziVd3Vhr0R2EZfhFFIHiF7n1ZRklmqdwSvV3Hv7sF06NJ1e0NwAEzXVHXwVoX2fPIR7HobNrA==" saltValue="fXSiqmZvWSZRCUyxCKCeOQ==" spinCount="100000" sheet="1" selectLockedCells="1"/>
  <mergeCells count="96">
    <mergeCell ref="A1:C1"/>
    <mergeCell ref="H1:J1"/>
    <mergeCell ref="A2:J2"/>
    <mergeCell ref="A3:B3"/>
    <mergeCell ref="C3:F3"/>
    <mergeCell ref="G3:H3"/>
    <mergeCell ref="I3:J3"/>
    <mergeCell ref="A13:C13"/>
    <mergeCell ref="D13:J13"/>
    <mergeCell ref="A4:D4"/>
    <mergeCell ref="E4:J4"/>
    <mergeCell ref="A5:J5"/>
    <mergeCell ref="A6:I6"/>
    <mergeCell ref="J6:J7"/>
    <mergeCell ref="A7:I7"/>
    <mergeCell ref="A8:I8"/>
    <mergeCell ref="A9:J9"/>
    <mergeCell ref="A10:J10"/>
    <mergeCell ref="A11:J11"/>
    <mergeCell ref="A12:J12"/>
    <mergeCell ref="A16:B16"/>
    <mergeCell ref="C16:D16"/>
    <mergeCell ref="E16:F16"/>
    <mergeCell ref="G16:H16"/>
    <mergeCell ref="I16:J16"/>
    <mergeCell ref="A15:B15"/>
    <mergeCell ref="C15:D15"/>
    <mergeCell ref="E15:F15"/>
    <mergeCell ref="G15:H15"/>
    <mergeCell ref="I15:J15"/>
    <mergeCell ref="A18:B18"/>
    <mergeCell ref="C18:D18"/>
    <mergeCell ref="E18:F18"/>
    <mergeCell ref="G18:H18"/>
    <mergeCell ref="I18:J18"/>
    <mergeCell ref="A17:B17"/>
    <mergeCell ref="C17:D17"/>
    <mergeCell ref="E17:F17"/>
    <mergeCell ref="G17:H17"/>
    <mergeCell ref="I17:J17"/>
    <mergeCell ref="A27:I27"/>
    <mergeCell ref="A19:B19"/>
    <mergeCell ref="C19:D19"/>
    <mergeCell ref="E19:F19"/>
    <mergeCell ref="G19:H19"/>
    <mergeCell ref="I19:J19"/>
    <mergeCell ref="A20:I20"/>
    <mergeCell ref="J20:J21"/>
    <mergeCell ref="A21:I21"/>
    <mergeCell ref="A22:I22"/>
    <mergeCell ref="A23:I23"/>
    <mergeCell ref="A24:I24"/>
    <mergeCell ref="A25:I25"/>
    <mergeCell ref="A26:I26"/>
    <mergeCell ref="A39:I39"/>
    <mergeCell ref="A28:I28"/>
    <mergeCell ref="A29:I29"/>
    <mergeCell ref="A30:J30"/>
    <mergeCell ref="A31:I31"/>
    <mergeCell ref="A32:I32"/>
    <mergeCell ref="A33:J33"/>
    <mergeCell ref="A34:J34"/>
    <mergeCell ref="A35:J35"/>
    <mergeCell ref="A36:J36"/>
    <mergeCell ref="A37:J37"/>
    <mergeCell ref="A38:I38"/>
    <mergeCell ref="A40:I40"/>
    <mergeCell ref="J40:J41"/>
    <mergeCell ref="A41:I41"/>
    <mergeCell ref="A42:I42"/>
    <mergeCell ref="J42:J43"/>
    <mergeCell ref="A43:I43"/>
    <mergeCell ref="A54:J54"/>
    <mergeCell ref="A55:J55"/>
    <mergeCell ref="A44:J44"/>
    <mergeCell ref="A45:J45"/>
    <mergeCell ref="A46:J46"/>
    <mergeCell ref="A47:J47"/>
    <mergeCell ref="A48:J48"/>
    <mergeCell ref="A49:J49"/>
    <mergeCell ref="A59:F59"/>
    <mergeCell ref="G59:H59"/>
    <mergeCell ref="I59:J59"/>
    <mergeCell ref="A60:J60"/>
    <mergeCell ref="K37:M37"/>
    <mergeCell ref="A56:H56"/>
    <mergeCell ref="I56:J56"/>
    <mergeCell ref="A57:H57"/>
    <mergeCell ref="I57:J57"/>
    <mergeCell ref="A58:F58"/>
    <mergeCell ref="G58:H58"/>
    <mergeCell ref="I58:J58"/>
    <mergeCell ref="A50:J50"/>
    <mergeCell ref="A51:J51"/>
    <mergeCell ref="A52:J52"/>
    <mergeCell ref="A53:J53"/>
  </mergeCells>
  <hyperlinks>
    <hyperlink ref="A41" r:id="rId1" display="https://www.metlife.com/wshca/" xr:uid="{DA68CAB2-D994-46CD-8C42-48D20BC7880D}"/>
    <hyperlink ref="A43" r:id="rId2" display="www.hca.wa.gov/employee-retiree-benefits/public-employees/verify-and-enroll-my-dependents " xr:uid="{41592A90-322F-42CB-AB1A-E2EBF5D45DD8}"/>
    <hyperlink ref="A51" r:id="rId3" xr:uid="{B29B9404-72EB-4BDF-B172-842AD66D2425}"/>
    <hyperlink ref="A43:I43" r:id="rId4" display="hca.wa.gov/employee-retiree-benefits/public-employees/verify-and-enroll-my-dependents " xr:uid="{271BA26A-E525-4A37-9FEE-948055B0B70A}"/>
    <hyperlink ref="A41:I41" r:id="rId5" display="www.metlife.com/wshca/" xr:uid="{374BAE15-F85C-4B2F-915D-2B7CBCC50095}"/>
  </hyperlinks>
  <pageMargins left="0.32291666666666669" right="0.25" top="0.75" bottom="0.75" header="0.3" footer="0.3"/>
  <pageSetup fitToHeight="0" orientation="portrait" r:id="rId6"/>
  <headerFooter>
    <oddFooter>&amp;L&amp;8Revised: 01/2024</oddFooter>
  </headerFooter>
  <rowBreaks count="2" manualBreakCount="2">
    <brk id="27" max="16383" man="1"/>
    <brk id="44" max="16383" man="1"/>
  </rowBreaks>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Employer Use</vt:lpstr>
      <vt:lpstr>Employee (print version)</vt:lpstr>
      <vt:lpstr>'Employee (print version)'!Print_Area</vt:lpstr>
      <vt:lpstr>'Employer Use'!Print_Area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PEBB D3 eligibility worksheet</dc:title>
  <dc:creator>Washington State Health Care Authority</dc:creator>
  <cp:lastModifiedBy>Dixon-Ross, Jeff   (HCA)</cp:lastModifiedBy>
  <cp:lastPrinted>2022-01-25T19:42:51Z</cp:lastPrinted>
  <dcterms:created xsi:type="dcterms:W3CDTF">2010-05-07T17:06:32Z</dcterms:created>
  <dcterms:modified xsi:type="dcterms:W3CDTF">2024-01-02T06:19:14Z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2021-11-27T02:54:03Z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75e8e8f9-4fd0-4b44-9009-c725583b77f2</vt:lpwstr>
  </property>
  <property fmtid="{D5CDD505-2E9C-101B-9397-08002B2CF9AE}" pid="8" name="MSIP_Label_1520fa42-cf58-4c22-8b93-58cf1d3bd1cb_ContentBits">
    <vt:lpwstr>0</vt:lpwstr>
  </property>
</Properties>
</file>