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4\D series\Versions posted to site for 2024\"/>
    </mc:Choice>
  </mc:AlternateContent>
  <xr:revisionPtr revIDLastSave="0" documentId="13_ncr:1_{3EBC2518-549A-4784-A3EC-6A9FC88A9E16}" xr6:coauthVersionLast="47" xr6:coauthVersionMax="47" xr10:uidLastSave="{00000000-0000-0000-0000-000000000000}"/>
  <bookViews>
    <workbookView xWindow="-28920" yWindow="-120" windowWidth="29040" windowHeight="15840" xr2:uid="{00000000-000D-0000-FFFF-FFFF00000000}"/>
  </bookViews>
  <sheets>
    <sheet name="Employer Use" sheetId="7" r:id="rId1"/>
    <sheet name="Employee (print version)" sheetId="9" r:id="rId2"/>
  </sheets>
  <definedNames>
    <definedName name="_xlnm.Print_Area" localSheetId="1">'Employee (print version)'!$A$1:$M$51</definedName>
    <definedName name="_xlnm.Print_Area" localSheetId="0">'Employer Use'!$A$1:$M$28</definedName>
  </definedNames>
  <calcPr calcId="191029"/>
  <customWorkbookViews>
    <customWorkbookView name="Taylor, Tonda (HCA) - Personal View" guid="{64DF01CD-9652-4794-914C-AEF6AB7CA962}" mergeInterval="0" personalView="1" maximized="1" windowWidth="1600" windowHeight="615" activeSheetId="1"/>
    <customWorkbookView name="Alongi, Rachelle (HCA) - Personal View" guid="{C0787C7F-360E-4528-ABB9-04C7DD4F8576}" mergeInterval="0" personalView="1" xWindow="38" yWindow="44" windowWidth="871" windowHeight="56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L3" i="9"/>
  <c r="C3" i="9"/>
  <c r="L18" i="9"/>
  <c r="L17" i="9"/>
  <c r="L23" i="9" s="1"/>
  <c r="L20" i="9" l="1"/>
  <c r="L35" i="9" s="1"/>
  <c r="L34" i="9" l="1"/>
  <c r="L33" i="9"/>
</calcChain>
</file>

<file path=xl/sharedStrings.xml><?xml version="1.0" encoding="utf-8"?>
<sst xmlns="http://schemas.openxmlformats.org/spreadsheetml/2006/main" count="103" uniqueCount="96">
  <si>
    <t>PEBB Benefit Eligibility</t>
  </si>
  <si>
    <t>Employee Name:</t>
  </si>
  <si>
    <t>Employee ID:</t>
  </si>
  <si>
    <t>Year</t>
  </si>
  <si>
    <t>Jan</t>
  </si>
  <si>
    <t>Feb</t>
  </si>
  <si>
    <t>Mar</t>
  </si>
  <si>
    <t>Apr</t>
  </si>
  <si>
    <t>May</t>
  </si>
  <si>
    <t>Jun</t>
  </si>
  <si>
    <t>Jul</t>
  </si>
  <si>
    <t>Aug</t>
  </si>
  <si>
    <t>Sep</t>
  </si>
  <si>
    <t>Oct</t>
  </si>
  <si>
    <t>Nov</t>
  </si>
  <si>
    <t>Dec</t>
  </si>
  <si>
    <t>Enter a Y or N</t>
  </si>
  <si>
    <t>Decision</t>
  </si>
  <si>
    <t>Date</t>
  </si>
  <si>
    <t>Employee Signature</t>
  </si>
  <si>
    <t>Agency Representative's Signature</t>
  </si>
  <si>
    <t>Type of Employee</t>
  </si>
  <si>
    <t>ACA Codes</t>
  </si>
  <si>
    <r>
      <rPr>
        <b/>
        <sz val="10"/>
        <color indexed="8"/>
        <rFont val="Arial"/>
        <family val="2"/>
      </rPr>
      <t>Y1</t>
    </r>
    <r>
      <rPr>
        <sz val="10"/>
        <color theme="1"/>
        <rFont val="Arial"/>
        <family val="2"/>
      </rPr>
      <t xml:space="preserve"> = 130 or more hrs/mo</t>
    </r>
  </si>
  <si>
    <r>
      <t xml:space="preserve">Y2 = </t>
    </r>
    <r>
      <rPr>
        <sz val="10"/>
        <color theme="1"/>
        <rFont val="Arial"/>
        <family val="2"/>
      </rPr>
      <t>130 or more hrs/mo</t>
    </r>
  </si>
  <si>
    <r>
      <t xml:space="preserve">Y3 </t>
    </r>
    <r>
      <rPr>
        <sz val="10"/>
        <color theme="1"/>
        <rFont val="Arial"/>
        <family val="2"/>
      </rPr>
      <t>= 130 or more hrs/mo</t>
    </r>
  </si>
  <si>
    <t>ACA Employee Status</t>
  </si>
  <si>
    <t>ACA Code</t>
  </si>
  <si>
    <t>Employee has/will have:</t>
  </si>
  <si>
    <t xml:space="preserve">Enter the employee's anticipated hours for each month (which may span over a new year). </t>
  </si>
  <si>
    <t>FOR AGENCY USE ONLY</t>
  </si>
  <si>
    <t>EMPLOYEE ELIGIBILITY NOTIFICATION</t>
  </si>
  <si>
    <t>1. Eligibility Calculator</t>
  </si>
  <si>
    <t>Due Date</t>
  </si>
  <si>
    <t>Auto or home insurance may be applied for at any time with Liberty Mutual.</t>
  </si>
  <si>
    <t xml:space="preserve">1. Federal Reporting Requirement </t>
  </si>
  <si>
    <t>Enter the ACA code that best describes the employee.</t>
  </si>
  <si>
    <t>Worksheet Reminders:</t>
  </si>
  <si>
    <t>Port Commissioners and seasonal employees who work a season of less than 9 months are eligible for basic LTD only.</t>
  </si>
  <si>
    <t>2. Regaining Eligibility Guidance</t>
  </si>
  <si>
    <t>I understand it is my responsibility to immediately inform my employer if I have or obtain multiple jobs or positions within the agency.</t>
  </si>
  <si>
    <t>Agency/Sub Agency</t>
  </si>
  <si>
    <r>
      <t>N1</t>
    </r>
    <r>
      <rPr>
        <sz val="10"/>
        <color theme="1"/>
        <rFont val="Arial"/>
        <family val="2"/>
      </rPr>
      <t xml:space="preserve"> = Less than 130 hrs/mo</t>
    </r>
  </si>
  <si>
    <r>
      <rPr>
        <b/>
        <sz val="10"/>
        <color indexed="8"/>
        <rFont val="Arial"/>
        <family val="2"/>
      </rPr>
      <t>N1</t>
    </r>
    <r>
      <rPr>
        <sz val="10"/>
        <color theme="1"/>
        <rFont val="Arial"/>
        <family val="2"/>
      </rPr>
      <t xml:space="preserve"> = Less than 130 hrs/mo</t>
    </r>
  </si>
  <si>
    <r>
      <t>N3</t>
    </r>
    <r>
      <rPr>
        <sz val="10"/>
        <color theme="1"/>
        <rFont val="Arial"/>
        <family val="2"/>
      </rPr>
      <t xml:space="preserve"> = Less than 130 hrs/mo</t>
    </r>
  </si>
  <si>
    <r>
      <t xml:space="preserve">Place a signed copy in the employee's file and provide a copy of the </t>
    </r>
    <r>
      <rPr>
        <b/>
        <sz val="8.5"/>
        <color indexed="8"/>
        <rFont val="Arial"/>
        <family val="2"/>
      </rPr>
      <t>Employee Eligibility Notification</t>
    </r>
    <r>
      <rPr>
        <sz val="8.5"/>
        <color indexed="8"/>
        <rFont val="Arial"/>
        <family val="2"/>
      </rPr>
      <t xml:space="preserve"> to the employee.</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</si>
  <si>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</si>
  <si>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D-1 (Worksheet A): </t>
    </r>
    <r>
      <rPr>
        <sz val="12"/>
        <rFont val="Arial Black"/>
        <family val="2"/>
      </rPr>
      <t>Completed by the employer</t>
    </r>
    <r>
      <rPr>
        <sz val="14"/>
        <rFont val="Arial Black"/>
        <family val="2"/>
      </rPr>
      <t xml:space="preserve">
</t>
    </r>
    <r>
      <rPr>
        <b/>
        <i/>
        <sz val="11"/>
        <rFont val="Arial"/>
        <family val="2"/>
      </rPr>
      <t>Employee who is returning from active military duty (USERRA),  approved educational leave, authorized LWOP, or receiving time-loss benefits under worker's compensation</t>
    </r>
  </si>
  <si>
    <t>*Pay status means all hours for which an employee receives pay.</t>
  </si>
  <si>
    <t>• This worksheet determines benefit eligibility for an employee returning to work from active military duty
  (USERRA), approved educational leave, authorized Leave Without Pay (LWOP), or receiving time-loss
  benefits under workers' compensation with 8 or more hours of pay status* in a month (5% of full-time for
  faculty).</t>
  </si>
  <si>
    <r>
      <rPr>
        <b/>
        <i/>
        <sz val="10"/>
        <rFont val="Arial"/>
        <family val="2"/>
      </rPr>
      <t xml:space="preserve">Employee: </t>
    </r>
    <r>
      <rPr>
        <sz val="10"/>
        <rFont val="Arial"/>
        <family val="2"/>
      </rPr>
      <t xml:space="preserve">A new or returning employee who does not meet the definition of "educational organization employee" or "seasonal employee". </t>
    </r>
    <r>
      <rPr>
        <i/>
        <sz val="8.5"/>
        <rFont val="Arial"/>
        <family val="2"/>
      </rPr>
      <t>(Employer must assume the employee will be employed for the next 12 months, even if hired to work less than 12 months).</t>
    </r>
  </si>
  <si>
    <r>
      <rPr>
        <b/>
        <i/>
        <sz val="10"/>
        <rFont val="Arial"/>
        <family val="2"/>
      </rPr>
      <t>Educational Organization Employee:</t>
    </r>
    <r>
      <rPr>
        <b/>
        <sz val="10"/>
        <rFont val="Arial"/>
        <family val="2"/>
      </rPr>
      <t xml:space="preserve"> </t>
    </r>
    <r>
      <rPr>
        <sz val="10"/>
        <rFont val="Arial"/>
        <family val="2"/>
      </rPr>
      <t>A new or returning employee
employed by an educational organization (e.g., primary, secondary, preparatory and high schools, colleges, and universities). Non-faculty employee positions may be "seasonal employees" when the non-faculty position meets the definition of "seasonal employee" below. (</t>
    </r>
    <r>
      <rPr>
        <i/>
        <sz val="8.5"/>
        <rFont val="Arial"/>
        <family val="2"/>
      </rPr>
      <t>Employer must assume the employee will be employed for the next 12 months, even if hired to work less than 12 months).</t>
    </r>
  </si>
  <si>
    <r>
      <rPr>
        <b/>
        <i/>
        <sz val="10"/>
        <rFont val="Arial"/>
        <family val="2"/>
      </rPr>
      <t>Seasonal Employee:</t>
    </r>
    <r>
      <rPr>
        <sz val="10"/>
        <rFont val="Arial"/>
        <family val="2"/>
      </rPr>
      <t xml:space="preserve"> A new or returning employee anticipated to work on a seasonal basis (specific time of the year) for 6 months or less. 
 Note:  Faculty of educational organizations are not allowed to be "seasonal employees." </t>
    </r>
    <r>
      <rPr>
        <i/>
        <sz val="8.5"/>
        <rFont val="Arial"/>
        <family val="2"/>
      </rPr>
      <t>(Consider the next 12-month period, including months with zero hours of pay status, when calculating average hours/month. If the season is more than 6 months, calculate the ACA code according to "employee" type above).</t>
    </r>
  </si>
  <si>
    <r>
      <rPr>
        <b/>
        <i/>
        <sz val="10"/>
        <rFont val="Arial"/>
        <family val="2"/>
      </rPr>
      <t xml:space="preserve">The ACA definition of full-time does not determine eligibility for PEBB benefits. 
</t>
    </r>
    <r>
      <rPr>
        <i/>
        <sz val="10"/>
        <rFont val="Arial"/>
        <family val="2"/>
      </rPr>
      <t>See the</t>
    </r>
    <r>
      <rPr>
        <b/>
        <i/>
        <sz val="10"/>
        <rFont val="Arial"/>
        <family val="2"/>
      </rPr>
      <t xml:space="preserve"> Requirements for Maintaining or Regaining Eligibility</t>
    </r>
    <r>
      <rPr>
        <i/>
        <sz val="10"/>
        <rFont val="Arial"/>
        <family val="2"/>
      </rPr>
      <t xml:space="preserve"> (section 2) on the Employee tab of this worksheet.</t>
    </r>
  </si>
  <si>
    <r>
      <t xml:space="preserve">D-1 (Worksheet B): </t>
    </r>
    <r>
      <rPr>
        <sz val="10"/>
        <rFont val="Arial Black"/>
        <family val="2"/>
      </rPr>
      <t>Employer completes and provides to the employee as notice</t>
    </r>
    <r>
      <rPr>
        <sz val="14"/>
        <rFont val="Arial Black"/>
        <family val="2"/>
      </rPr>
      <t xml:space="preserve">
</t>
    </r>
    <r>
      <rPr>
        <b/>
        <i/>
        <sz val="11"/>
        <rFont val="Arial"/>
        <family val="2"/>
      </rPr>
      <t>Employee who is returning from active military duty (USERRA), approved educational leave, authorized LWOP, or receiving time-loss benefits under worker's compensation</t>
    </r>
  </si>
  <si>
    <t>Employee must have 8 or more hours of pay status in a month (5% of full-time for faculty) to receive the employer contribution. (Pay status means all hours for which an employee receives pay.)</t>
  </si>
  <si>
    <r>
      <t xml:space="preserve">2. Requirements for Maintaining or Regaining Eligibility </t>
    </r>
    <r>
      <rPr>
        <i/>
        <sz val="10"/>
        <rFont val="Arial"/>
        <family val="2"/>
      </rPr>
      <t>(WAC 182-12-131and 182-08-197 (3))</t>
    </r>
  </si>
  <si>
    <t>3. Eligibility Decision</t>
  </si>
  <si>
    <t xml:space="preserve">4. Date of Eligibility </t>
  </si>
  <si>
    <r>
      <t>6. Form Submission Dates:</t>
    </r>
    <r>
      <rPr>
        <i/>
        <sz val="10"/>
        <rFont val="Arial"/>
        <family val="2"/>
      </rPr>
      <t xml:space="preserve"> (WAC 182-08-197 (3)(a))</t>
    </r>
  </si>
  <si>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</si>
  <si>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t>
    </r>
  </si>
  <si>
    <r>
      <t xml:space="preserve">If you answered </t>
    </r>
    <r>
      <rPr>
        <b/>
        <sz val="10"/>
        <color indexed="8"/>
        <rFont val="Arial"/>
        <family val="2"/>
      </rPr>
      <t>"Yes"</t>
    </r>
    <r>
      <rPr>
        <sz val="10"/>
        <color theme="1"/>
        <rFont val="Arial"/>
        <family val="2"/>
      </rPr>
      <t xml:space="preserve"> to all of the requirements, the employee is eligible for the employer contribution each month with 8 or more hours of pay status (5% of full-time for faculty). Continue with section 4 of this worksheet.</t>
    </r>
  </si>
  <si>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</si>
  <si>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t>Date notice is provided to the employee:</t>
  </si>
  <si>
    <r>
      <rPr>
        <sz val="10"/>
        <rFont val="Wingdings"/>
        <charset val="2"/>
      </rPr>
      <t></t>
    </r>
    <r>
      <rPr>
        <i/>
        <sz val="10"/>
        <rFont val="Arial"/>
        <family val="2"/>
      </rPr>
      <t xml:space="preserve"> Notice should be provided to the employee upon returning to work.
</t>
    </r>
    <r>
      <rPr>
        <sz val="10"/>
        <rFont val="Wingdings"/>
        <charset val="2"/>
      </rPr>
      <t></t>
    </r>
    <r>
      <rPr>
        <i/>
        <sz val="10"/>
        <rFont val="Arial"/>
        <family val="2"/>
      </rPr>
      <t xml:space="preserve"> An employee who is determined to be eligible for the employer contribution must have no less than ten
   calendar days after the date of receiving this notice to elect coverage.</t>
    </r>
  </si>
  <si>
    <r>
      <t>5. PEBB Benefits Begin:</t>
    </r>
    <r>
      <rPr>
        <i/>
        <sz val="10"/>
        <rFont val="Arial"/>
        <family val="2"/>
      </rPr>
      <t xml:space="preserve"> (182-08-197(3))</t>
    </r>
  </si>
  <si>
    <t>7. Signature and Date:  To be reviewed and signed by the employee and employer</t>
  </si>
  <si>
    <r>
      <t xml:space="preserve">If you answered </t>
    </r>
    <r>
      <rPr>
        <b/>
        <sz val="10"/>
        <rFont val="Arial"/>
        <family val="2"/>
      </rPr>
      <t>"No"</t>
    </r>
    <r>
      <rPr>
        <sz val="10"/>
        <rFont val="Arial"/>
        <family val="2"/>
      </rPr>
      <t xml:space="preserve"> to any of the requirements, the employee is not eligible for the employer contribution. Routinely monitor the employee's eligible hours on the B-1 or B-2 worksheet to regain eligibility. Continue with section 7 of this worksheet.</t>
    </r>
  </si>
  <si>
    <t xml:space="preserve">a. Medical, Dental, basic Life, basic AD&amp;D, and employer-paid LTD coverage </t>
  </si>
  <si>
    <r>
      <t xml:space="preserve">c. Employee-paid Long-Term Disability (LTD) Insurance </t>
    </r>
    <r>
      <rPr>
        <i/>
        <sz val="10"/>
        <rFont val="Arial"/>
        <family val="2"/>
      </rPr>
      <t>(WAC 182-08-197(3)(a)(iii) and (b))</t>
    </r>
  </si>
  <si>
    <r>
      <t xml:space="preserve">If the employee was not eligible to continue LTD insurance, employee-paid LTD insurance is reinstated as follows: 
</t>
    </r>
    <r>
      <rPr>
        <sz val="10"/>
        <rFont val="Wingdings"/>
        <charset val="2"/>
      </rPr>
      <t></t>
    </r>
    <r>
      <rPr>
        <sz val="10"/>
        <rFont val="Arial"/>
        <family val="2"/>
      </rPr>
      <t xml:space="preserve"> To the same level of coverage the employee was enrolled in prior to losing the employer contribution; 
</t>
    </r>
    <r>
      <rPr>
        <sz val="10"/>
        <rFont val="Wingdings"/>
        <charset val="2"/>
      </rPr>
      <t></t>
    </r>
    <r>
      <rPr>
        <sz val="10"/>
        <rFont val="Arial"/>
        <family val="2"/>
      </rPr>
      <t xml:space="preserve"> Effective the first day of the month the employee regains eligibility; 
</t>
    </r>
    <r>
      <rPr>
        <sz val="10"/>
        <rFont val="Wingdings"/>
        <charset val="2"/>
      </rPr>
      <t></t>
    </r>
    <r>
      <rPr>
        <sz val="10"/>
        <rFont val="Arial"/>
        <family val="2"/>
      </rPr>
      <t xml:space="preserve"> Without needing to complete and submit a form.</t>
    </r>
  </si>
  <si>
    <r>
      <t xml:space="preserve">If the employee was eligible to continue LTD insurance, employee-paid LTD insurance is reinstated dependent on if the employee continued or discontinued coverage during their leave:
</t>
    </r>
    <r>
      <rPr>
        <sz val="10"/>
        <rFont val="Wingdings"/>
        <charset val="2"/>
      </rPr>
      <t></t>
    </r>
    <r>
      <rPr>
        <sz val="10"/>
        <rFont val="Arial"/>
        <family val="2"/>
      </rPr>
      <t xml:space="preserve"> Employees who did not continue employee-paid LTD insurance must submit the LTD Evidence of
   Insurability Form to The Standard Insurance Company in order to enroll.  This insurance, if requested will
   not become effective until approved by The Standard Insurance Company.
</t>
    </r>
    <r>
      <rPr>
        <sz val="10"/>
        <rFont val="Wingdings"/>
        <charset val="2"/>
      </rPr>
      <t></t>
    </r>
    <r>
      <rPr>
        <sz val="10"/>
        <rFont val="Arial"/>
        <family val="2"/>
      </rPr>
      <t xml:space="preserve"> Employees who did continue employee-paid LTD insurance will have that coverage reinstated as follows:
   - To the same level of coverage the employee was enrolled in prior to losing the employer contribution; 
   - Effective the first day of the month the employee regains eligibility; 
   - Without needing to complete and submit a form.</t>
    </r>
  </si>
  <si>
    <r>
      <t xml:space="preserve">The PEBB MetLife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5 b for additional information regarding life and AD&amp;D insurance.</t>
    </r>
  </si>
  <si>
    <t>I (the employee)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</si>
  <si>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</si>
  <si>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</si>
  <si>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hca.wa.gov/assets/perspay/ACA-EE-Status-Code-Instructions.pdf</t>
  </si>
  <si>
    <t xml:space="preserve">•  Additional guidance available on the HCA reporting guidance webpage: </t>
  </si>
  <si>
    <t>hca.wa.gov/pebb-benefits-admins/administrative-tools-and-resources/hca-reporting-guidance</t>
  </si>
  <si>
    <r>
      <t>•</t>
    </r>
    <r>
      <rPr>
        <b/>
        <sz val="10"/>
        <rFont val="Arial"/>
        <family val="2"/>
      </rPr>
      <t xml:space="preserve"> Active Duty Exception:</t>
    </r>
    <r>
      <rPr>
        <sz val="10"/>
        <rFont val="Arial"/>
        <family val="2"/>
      </rPr>
      <t xml:space="preserve">  An employee who lost eligibility due to going on active duty, regains eligibility for
  the employee contribution the day they return from active duty.  Employer paid PEBB benefits will begin 
  the first day of the month in which the employee returns from active duty.  (WAC 182-08-197 (3)).</t>
    </r>
  </si>
  <si>
    <r>
      <t xml:space="preserve">• If the employee regains eligibility, the employing agency must contact the PEBB Program to determine 
  which benefits (if any) the employee self-paid while not eligible for the employer contribution. 
  See section 5b &amp; 5c (Life/AD&amp;D and </t>
    </r>
    <r>
      <rPr>
        <i/>
        <sz val="10"/>
        <rFont val="Arial"/>
        <family val="2"/>
      </rPr>
      <t>LTD Insurance</t>
    </r>
    <r>
      <rPr>
        <sz val="10"/>
        <rFont val="Arial"/>
        <family val="2"/>
      </rPr>
      <t xml:space="preserve">) on the Employee tab of this worksheet.
</t>
    </r>
    <r>
      <rPr>
        <b/>
        <sz val="10"/>
        <rFont val="Arial"/>
        <family val="2"/>
      </rPr>
      <t xml:space="preserve">  NOTE</t>
    </r>
    <r>
      <rPr>
        <sz val="10"/>
        <rFont val="Arial"/>
        <family val="2"/>
      </rPr>
      <t>: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</si>
  <si>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t>b. Previously lost the employer contribution due to active military duty (USERRA), 
    approved educational leave, authorized Leave Without Pay (LWOP), or receiving time-
    loss benefits under workers' compensation.</t>
  </si>
  <si>
    <t>a. 8 or more hours of pay status in a month (5% of full-time for faculty), or simply returned 
    to work from active duty; and</t>
  </si>
  <si>
    <t>Enter the date in which the employee is in pay status 8 or more hours in the month (5% 
of full-time for faculty) or returned to work from active duty.</t>
  </si>
  <si>
    <t xml:space="preserve">If the employee self-paid supplemental life and supplemental AD&amp;D insurance coverage while on leave, they will maintain that level of coverage the first day of the month in which the employee is in pay status 8 or more hours (5% of full-time for faculty), or returns from active duty, without submitting evidence of insurability (statement of health). </t>
  </si>
  <si>
    <t>hca.wa.gov/employee-retiree-benefits/public-employees/verify-and-enroll-my-dependents</t>
  </si>
  <si>
    <t xml:space="preserve">hca.wa.gov/employee-retiree-benefits/public-employees/auto-and-home-insurance </t>
  </si>
  <si>
    <t>hca.wa.gov/about-hca/file-appeal-pebb</t>
  </si>
  <si>
    <r>
      <t>Coverage begins the</t>
    </r>
    <r>
      <rPr>
        <i/>
        <sz val="10"/>
        <color indexed="8"/>
        <rFont val="Arial"/>
        <family val="2"/>
      </rPr>
      <t xml:space="preserve"> first day of the month</t>
    </r>
    <r>
      <rPr>
        <sz val="10"/>
        <color theme="1"/>
        <rFont val="Arial"/>
        <family val="2"/>
      </rPr>
      <t xml:space="preserve"> in which the employee is in pay status 8 
or more hours in the month (5% of full-time for faculty). 
</t>
    </r>
    <r>
      <rPr>
        <b/>
        <sz val="10"/>
        <color theme="1"/>
        <rFont val="Arial"/>
        <family val="2"/>
      </rPr>
      <t>Active Duty Exception:</t>
    </r>
    <r>
      <rPr>
        <sz val="10"/>
        <color theme="1"/>
        <rFont val="Arial"/>
        <family val="2"/>
      </rPr>
      <t xml:space="preserve">  An employee who lost eligibility due to going on active duty, regains eligibility for the employee contribution the day they return from active duty.  Employer paid PEBB benefits will begin the first day of the month in which the employee returns from active duty.  (WAC 182-08-197 (3)).</t>
    </r>
  </si>
  <si>
    <r>
      <t xml:space="preserve">b. Supplemental Life Insurance </t>
    </r>
    <r>
      <rPr>
        <i/>
        <sz val="10"/>
        <rFont val="Arial"/>
        <family val="2"/>
      </rPr>
      <t>(WAC 182-08-197 (3)(a)(i) and (ii))</t>
    </r>
  </si>
  <si>
    <r>
      <t xml:space="preserve">Reinstating employee-paid LTD insurance coverage when returning from approved unpaid leave differs based on whether the employee continued coverage during their leave (and the type of leave they were on).  Only employees on approved educational or USERRA leave are eligible to continue employer and employee-paid LTD insurance.
</t>
    </r>
    <r>
      <rPr>
        <b/>
        <sz val="10"/>
        <rFont val="Arial"/>
        <family val="2"/>
      </rPr>
      <t>NOTE:</t>
    </r>
    <r>
      <rPr>
        <sz val="10"/>
        <rFont val="Arial"/>
        <family val="2"/>
      </rPr>
      <t xml:space="preserve"> </t>
    </r>
    <r>
      <rPr>
        <i/>
        <sz val="10"/>
        <rFont val="Arial"/>
        <family val="2"/>
      </rPr>
      <t>If the employee/faculty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</si>
  <si>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</si>
  <si>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xml:space="preserve">• If the employee self-paid for PEBB Continuation Coverage while ineligible for the employer contribution,
  provide the PEBB Program with the date the employee has or will have 8 or more hours of pay status in a
  month (5% of full-time for faculty). The PEBB Program will release the insurance system record to
  your agency. Use eligibility reason </t>
    </r>
    <r>
      <rPr>
        <i/>
        <sz val="10"/>
        <rFont val="Arial"/>
        <family val="2"/>
      </rPr>
      <t>Return from LWOP</t>
    </r>
    <r>
      <rPr>
        <sz val="10"/>
        <rFont val="Arial"/>
        <family val="2"/>
      </rPr>
      <t>.</t>
    </r>
  </si>
  <si>
    <r>
      <rPr>
        <b/>
        <sz val="10"/>
        <rFont val="Arial"/>
        <family val="2"/>
      </rPr>
      <t>Important</t>
    </r>
    <r>
      <rPr>
        <sz val="10"/>
        <rFont val="Arial"/>
        <family val="2"/>
      </rPr>
      <t xml:space="preserve">:  Failure by the employee to submit forms timely will result in a default enrollment as follows:  Uniform Medical Plan Classic with a monthly premium of </t>
    </r>
    <r>
      <rPr>
        <b/>
        <sz val="10"/>
        <rFont val="Arial"/>
        <family val="2"/>
      </rPr>
      <t>$124</t>
    </r>
    <r>
      <rPr>
        <sz val="10"/>
        <rFont val="Arial"/>
        <family val="2"/>
      </rPr>
      <t xml:space="preserve">, Uniform Dental Plan, basic life, basic AD&amp;D insurance, employer-paid LTD, dependents will not be enrolled, and a $25 per account monthly tobacco use premium surcharge will be incurred (WAC 182-08-197 (1)(b)) .  Exception applies for supplemental LTD insurance as described in WAC 182-08-197 (3)(b) and section 5c of this worksheet.
</t>
    </r>
    <r>
      <rPr>
        <b/>
        <sz val="10"/>
        <rFont val="Arial"/>
        <family val="2"/>
      </rPr>
      <t>Forms must be submitted even if the employee chooses to waive medical coverage.</t>
    </r>
  </si>
  <si>
    <r>
      <t xml:space="preserve">Election in Benefits 24/7 or the PEBB </t>
    </r>
    <r>
      <rPr>
        <i/>
        <sz val="10"/>
        <rFont val="Arial"/>
        <family val="2"/>
      </rPr>
      <t>Employee Enrollment/Change</t>
    </r>
    <r>
      <rPr>
        <sz val="10"/>
        <rFont val="Arial"/>
        <family val="2"/>
      </rPr>
      <t xml:space="preserve"> form must be received by the employing agency no later than </t>
    </r>
    <r>
      <rPr>
        <b/>
        <sz val="10"/>
        <rFont val="Arial"/>
        <family val="2"/>
      </rPr>
      <t>31 days</t>
    </r>
    <r>
      <rPr>
        <sz val="10"/>
        <rFont val="Arial"/>
        <family val="2"/>
      </rPr>
      <t xml:space="preserve"> after the employee regains eligibility for the employer contribution for PEBB benefits.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</si>
</sst>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theme="1"/>
      <name val="Arial"/>
      <family val="2"/>
    </font>
    <font>
      <b/>
      <sz val="10"/>
      <color indexed="8"/>
      <name val="Arial"/>
      <family val="2"/>
    </font>
    <font>
      <i/>
      <sz val="10"/>
      <color indexed="8"/>
      <name val="Arial"/>
      <family val="2"/>
    </font>
    <font>
      <sz val="10"/>
      <name val="Arial"/>
      <family val="2"/>
    </font>
    <font>
      <b/>
      <sz val="10"/>
      <name val="Arial"/>
      <family val="2"/>
    </font>
    <font>
      <i/>
      <sz val="9"/>
      <name val="Arial"/>
      <family val="2"/>
    </font>
    <font>
      <i/>
      <sz val="10"/>
      <name val="Arial"/>
      <family val="2"/>
    </font>
    <font>
      <b/>
      <i/>
      <sz val="11"/>
      <name val="Arial"/>
      <family val="2"/>
    </font>
    <font>
      <sz val="14"/>
      <name val="Arial Black"/>
      <family val="2"/>
    </font>
    <font>
      <b/>
      <sz val="12"/>
      <name val="Arial"/>
      <family val="2"/>
    </font>
    <font>
      <b/>
      <sz val="11"/>
      <name val="Arial"/>
      <family val="2"/>
    </font>
    <font>
      <i/>
      <sz val="8"/>
      <name val="Arial"/>
      <family val="2"/>
    </font>
    <font>
      <b/>
      <i/>
      <sz val="10"/>
      <name val="Arial"/>
      <family val="2"/>
    </font>
    <font>
      <i/>
      <sz val="8.5"/>
      <name val="Arial"/>
      <family val="2"/>
    </font>
    <font>
      <sz val="8.5"/>
      <color indexed="8"/>
      <name val="Arial"/>
      <family val="2"/>
    </font>
    <font>
      <b/>
      <sz val="8.5"/>
      <color indexed="8"/>
      <name val="Arial"/>
      <family val="2"/>
    </font>
    <font>
      <u/>
      <sz val="10"/>
      <color theme="10"/>
      <name val="Arial"/>
      <family val="2"/>
    </font>
    <font>
      <b/>
      <sz val="10"/>
      <color theme="1"/>
      <name val="Arial"/>
      <family val="2"/>
    </font>
    <font>
      <sz val="8"/>
      <color theme="1"/>
      <name val="Arial"/>
      <family val="2"/>
    </font>
    <font>
      <sz val="7"/>
      <color theme="1"/>
      <name val="Arial"/>
      <family val="2"/>
    </font>
    <font>
      <b/>
      <sz val="12"/>
      <color theme="1"/>
      <name val="Arial"/>
      <family val="2"/>
    </font>
    <font>
      <sz val="10"/>
      <color rgb="FFFF0000"/>
      <name val="Arial"/>
      <family val="2"/>
    </font>
    <font>
      <sz val="12"/>
      <name val="Arial Black"/>
      <family val="2"/>
    </font>
    <font>
      <sz val="10"/>
      <name val="Arial Black"/>
      <family val="2"/>
    </font>
    <font>
      <sz val="10"/>
      <name val="Wingdings"/>
      <charset val="2"/>
    </font>
    <font>
      <sz val="10"/>
      <color rgb="FF7030A0"/>
      <name val="Arial"/>
      <family val="2"/>
    </font>
    <font>
      <sz val="9"/>
      <color theme="1"/>
      <name val="Arial"/>
      <family val="2"/>
    </font>
    <font>
      <sz val="9.5"/>
      <name val="Arial"/>
      <family val="2"/>
    </font>
    <font>
      <b/>
      <sz val="9.5"/>
      <name val="Arial"/>
      <family val="2"/>
    </font>
    <font>
      <i/>
      <sz val="10"/>
      <name val="Arial"/>
      <family val="2"/>
      <charset val="2"/>
    </font>
    <font>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161">
    <xf numFmtId="0" fontId="0" fillId="0" borderId="0" xfId="0"/>
    <xf numFmtId="0" fontId="0" fillId="0" borderId="0" xfId="0" applyProtection="1">
      <protection hidden="1"/>
    </xf>
    <xf numFmtId="0" fontId="18" fillId="0" borderId="0" xfId="0" applyFont="1" applyAlignment="1" applyProtection="1">
      <alignment horizontal="right"/>
      <protection hidden="1"/>
    </xf>
    <xf numFmtId="0" fontId="3" fillId="0" borderId="1" xfId="0" applyFont="1" applyBorder="1" applyAlignment="1" applyProtection="1">
      <alignment horizontal="center" vertical="center"/>
      <protection locked="0" hidden="1"/>
    </xf>
    <xf numFmtId="0" fontId="3" fillId="0" borderId="0" xfId="0" applyFont="1" applyProtection="1">
      <protection hidden="1"/>
    </xf>
    <xf numFmtId="0" fontId="0" fillId="0" borderId="0" xfId="0" applyAlignment="1" applyProtection="1">
      <alignment wrapText="1"/>
      <protection hidden="1"/>
    </xf>
    <xf numFmtId="0" fontId="21" fillId="0" borderId="0" xfId="0" applyFont="1" applyProtection="1">
      <protection hidden="1"/>
    </xf>
    <xf numFmtId="0" fontId="25" fillId="0" borderId="0" xfId="0" applyFont="1" applyProtection="1">
      <protection hidden="1"/>
    </xf>
    <xf numFmtId="0" fontId="25" fillId="0" borderId="0" xfId="0" applyFont="1" applyAlignment="1" applyProtection="1">
      <alignment vertical="center"/>
      <protection hidden="1"/>
    </xf>
    <xf numFmtId="0" fontId="4" fillId="3" borderId="1" xfId="0" applyFont="1" applyFill="1" applyBorder="1" applyAlignment="1" applyProtection="1">
      <alignment horizontal="center" vertical="center"/>
      <protection hidden="1"/>
    </xf>
    <xf numFmtId="0" fontId="3" fillId="0" borderId="2" xfId="0" applyFont="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protection hidden="1"/>
    </xf>
    <xf numFmtId="0" fontId="30" fillId="0" borderId="0" xfId="1" applyFont="1" applyBorder="1" applyAlignment="1" applyProtection="1">
      <alignment horizontal="left" vertical="top" indent="1"/>
      <protection locked="0" hidden="1"/>
    </xf>
    <xf numFmtId="0" fontId="30" fillId="0" borderId="0" xfId="1" applyFont="1" applyAlignment="1" applyProtection="1">
      <alignment horizontal="left" vertical="center" wrapText="1"/>
      <protection locked="0" hidden="1"/>
    </xf>
    <xf numFmtId="0" fontId="7"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26" fillId="0" borderId="0" xfId="0" applyFont="1" applyAlignment="1" applyProtection="1">
      <alignment horizontal="left"/>
      <protection hidden="1"/>
    </xf>
    <xf numFmtId="0" fontId="0" fillId="0" borderId="9" xfId="0" applyBorder="1" applyAlignment="1" applyProtection="1">
      <alignment horizontal="left" indent="1"/>
      <protection locked="0" hidden="1"/>
    </xf>
    <xf numFmtId="0" fontId="0" fillId="0" borderId="0" xfId="0" applyAlignment="1" applyProtection="1">
      <alignment horizontal="center"/>
      <protection hidden="1"/>
    </xf>
    <xf numFmtId="0" fontId="0" fillId="0" borderId="9" xfId="0" applyBorder="1" applyAlignment="1" applyProtection="1">
      <alignment horizontal="left"/>
      <protection locked="0" hidden="1"/>
    </xf>
    <xf numFmtId="0" fontId="3" fillId="0" borderId="0" xfId="0" applyFont="1" applyAlignment="1" applyProtection="1">
      <alignment horizontal="left"/>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0" fillId="0" borderId="2" xfId="0"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17" fillId="0" borderId="8" xfId="0" applyFont="1" applyBorder="1" applyAlignment="1" applyProtection="1">
      <alignment horizontal="left" vertical="center" indent="1"/>
      <protection hidden="1"/>
    </xf>
    <xf numFmtId="0" fontId="17" fillId="0" borderId="9" xfId="0" applyFont="1" applyBorder="1" applyAlignment="1" applyProtection="1">
      <alignment horizontal="left" vertical="center" indent="1"/>
      <protection hidden="1"/>
    </xf>
    <xf numFmtId="0" fontId="17" fillId="0" borderId="10" xfId="0" applyFont="1" applyBorder="1" applyAlignment="1" applyProtection="1">
      <alignment horizontal="left" vertical="center" indent="1"/>
      <protection hidden="1"/>
    </xf>
    <xf numFmtId="14" fontId="0" fillId="0" borderId="9" xfId="0" applyNumberFormat="1" applyBorder="1" applyAlignment="1" applyProtection="1">
      <alignment horizontal="left"/>
      <protection locked="0" hidden="1"/>
    </xf>
    <xf numFmtId="0" fontId="10"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indent="1"/>
      <protection hidden="1"/>
    </xf>
    <xf numFmtId="0" fontId="29" fillId="0" borderId="0" xfId="0" applyFont="1" applyAlignment="1" applyProtection="1">
      <alignment horizontal="left" vertical="center" wrapText="1"/>
      <protection hidden="1"/>
    </xf>
    <xf numFmtId="0" fontId="11"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17" fillId="3" borderId="2" xfId="0" applyFont="1" applyFill="1" applyBorder="1" applyAlignment="1" applyProtection="1">
      <alignment horizontal="left" vertical="center" indent="1"/>
      <protection hidden="1"/>
    </xf>
    <xf numFmtId="0" fontId="17" fillId="3" borderId="3" xfId="0" applyFont="1" applyFill="1" applyBorder="1" applyAlignment="1" applyProtection="1">
      <alignment horizontal="left" vertical="center" indent="1"/>
      <protection hidden="1"/>
    </xf>
    <xf numFmtId="0" fontId="17" fillId="3" borderId="4" xfId="0" applyFont="1" applyFill="1" applyBorder="1" applyAlignment="1" applyProtection="1">
      <alignment horizontal="left" vertical="center" inden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17" fillId="2" borderId="2" xfId="0" applyFont="1" applyFill="1" applyBorder="1" applyAlignment="1" applyProtection="1">
      <alignment horizontal="left" vertical="center" indent="1"/>
      <protection hidden="1"/>
    </xf>
    <xf numFmtId="0" fontId="17" fillId="2" borderId="3" xfId="0" applyFont="1" applyFill="1" applyBorder="1" applyAlignment="1" applyProtection="1">
      <alignment horizontal="left" vertical="center" indent="1"/>
      <protection hidden="1"/>
    </xf>
    <xf numFmtId="0" fontId="17" fillId="2" borderId="4" xfId="0" applyFont="1" applyFill="1" applyBorder="1" applyAlignment="1" applyProtection="1">
      <alignment horizontal="left" vertical="center" indent="1"/>
      <protection hidden="1"/>
    </xf>
    <xf numFmtId="0" fontId="17" fillId="2" borderId="2" xfId="0" applyFont="1" applyFill="1" applyBorder="1" applyAlignment="1" applyProtection="1">
      <alignment horizontal="center" vertical="center"/>
      <protection hidden="1"/>
    </xf>
    <xf numFmtId="0" fontId="17" fillId="2" borderId="3" xfId="0" applyFont="1" applyFill="1" applyBorder="1" applyAlignment="1" applyProtection="1">
      <alignment horizontal="center" vertical="center"/>
      <protection hidden="1"/>
    </xf>
    <xf numFmtId="0" fontId="17" fillId="2" borderId="4" xfId="0" applyFont="1" applyFill="1" applyBorder="1" applyAlignment="1" applyProtection="1">
      <alignment horizontal="center" vertical="center"/>
      <protection hidden="1"/>
    </xf>
    <xf numFmtId="0" fontId="17" fillId="0" borderId="2" xfId="0" applyFont="1" applyBorder="1" applyAlignment="1" applyProtection="1">
      <alignment horizontal="left" vertical="center" indent="1"/>
      <protection hidden="1"/>
    </xf>
    <xf numFmtId="0" fontId="17" fillId="0" borderId="3"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4" fillId="0" borderId="3" xfId="0" applyFont="1" applyBorder="1" applyAlignment="1" applyProtection="1">
      <alignment horizontal="left" vertical="center" indent="1"/>
      <protection hidden="1"/>
    </xf>
    <xf numFmtId="0" fontId="4" fillId="0" borderId="4" xfId="0" applyFont="1" applyBorder="1" applyAlignment="1" applyProtection="1">
      <alignment horizontal="left" vertical="center" indent="1"/>
      <protection hidden="1"/>
    </xf>
    <xf numFmtId="0" fontId="4" fillId="0" borderId="6"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17" fillId="3" borderId="2" xfId="0" applyFont="1" applyFill="1" applyBorder="1" applyAlignment="1" applyProtection="1">
      <alignment horizontal="left" vertical="center" wrapText="1" indent="1"/>
      <protection hidden="1"/>
    </xf>
    <xf numFmtId="0" fontId="17" fillId="3" borderId="3" xfId="0" applyFont="1" applyFill="1" applyBorder="1" applyAlignment="1" applyProtection="1">
      <alignment horizontal="left" vertical="center" wrapText="1" indent="1"/>
      <protection hidden="1"/>
    </xf>
    <xf numFmtId="0" fontId="17" fillId="3" borderId="4" xfId="0" applyFont="1" applyFill="1" applyBorder="1" applyAlignment="1" applyProtection="1">
      <alignment horizontal="left" vertical="center" wrapText="1" indent="1"/>
      <protection hidden="1"/>
    </xf>
    <xf numFmtId="0" fontId="17" fillId="3" borderId="2" xfId="0" applyFont="1" applyFill="1" applyBorder="1" applyAlignment="1" applyProtection="1">
      <alignment horizontal="center" vertical="center" wrapText="1"/>
      <protection hidden="1"/>
    </xf>
    <xf numFmtId="0" fontId="17" fillId="3" borderId="4" xfId="0" applyFont="1" applyFill="1" applyBorder="1" applyAlignment="1" applyProtection="1">
      <alignment horizontal="center" vertical="center" wrapText="1"/>
      <protection hidden="1"/>
    </xf>
    <xf numFmtId="0" fontId="17" fillId="0" borderId="2" xfId="0" applyFont="1" applyBorder="1" applyAlignment="1" applyProtection="1">
      <alignment horizontal="center" vertical="center"/>
      <protection locked="0" hidden="1"/>
    </xf>
    <xf numFmtId="0" fontId="17" fillId="0" borderId="4" xfId="0" applyFont="1" applyBorder="1" applyAlignment="1" applyProtection="1">
      <alignment horizontal="center" vertical="center"/>
      <protection locked="0"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4" fillId="3" borderId="5" xfId="0" applyFont="1" applyFill="1" applyBorder="1" applyAlignment="1" applyProtection="1">
      <alignment horizontal="left" vertical="center" indent="1"/>
      <protection hidden="1"/>
    </xf>
    <xf numFmtId="0" fontId="4" fillId="3" borderId="6" xfId="0" applyFont="1" applyFill="1" applyBorder="1" applyAlignment="1" applyProtection="1">
      <alignment horizontal="left" vertical="center" indent="1"/>
      <protection hidden="1"/>
    </xf>
    <xf numFmtId="0" fontId="4" fillId="3" borderId="7" xfId="0" applyFont="1" applyFill="1" applyBorder="1" applyAlignment="1" applyProtection="1">
      <alignment horizontal="left" vertical="center" indent="1"/>
      <protection hidden="1"/>
    </xf>
    <xf numFmtId="0" fontId="18" fillId="0" borderId="8" xfId="0" applyFont="1" applyBorder="1" applyAlignment="1" applyProtection="1">
      <alignment horizontal="left"/>
      <protection hidden="1"/>
    </xf>
    <xf numFmtId="0" fontId="18" fillId="0" borderId="9" xfId="0" applyFont="1" applyBorder="1" applyAlignment="1" applyProtection="1">
      <alignment horizontal="left"/>
      <protection hidden="1"/>
    </xf>
    <xf numFmtId="0" fontId="18" fillId="0" borderId="10" xfId="0" applyFont="1" applyBorder="1" applyAlignment="1" applyProtection="1">
      <alignment horizontal="left"/>
      <protection hidden="1"/>
    </xf>
    <xf numFmtId="0" fontId="19" fillId="0" borderId="8" xfId="0" applyFont="1" applyBorder="1" applyAlignment="1" applyProtection="1">
      <alignment horizontal="left"/>
      <protection hidden="1"/>
    </xf>
    <xf numFmtId="0" fontId="19" fillId="0" borderId="10" xfId="0" applyFont="1" applyBorder="1" applyAlignment="1" applyProtection="1">
      <alignment horizontal="left"/>
      <protection hidden="1"/>
    </xf>
    <xf numFmtId="0" fontId="14" fillId="0" borderId="0" xfId="0" applyFont="1" applyAlignment="1" applyProtection="1">
      <alignment horizontal="center" vertical="center"/>
      <protection hidden="1"/>
    </xf>
    <xf numFmtId="0" fontId="30" fillId="0" borderId="8" xfId="1" applyFont="1" applyFill="1" applyBorder="1" applyAlignment="1" applyProtection="1">
      <alignment horizontal="left" vertical="top" wrapText="1" indent="1"/>
      <protection locked="0" hidden="1"/>
    </xf>
    <xf numFmtId="0" fontId="30" fillId="0" borderId="9" xfId="1" applyFont="1" applyFill="1" applyBorder="1" applyAlignment="1" applyProtection="1">
      <alignment horizontal="left" vertical="top" wrapText="1" indent="1"/>
      <protection locked="0" hidden="1"/>
    </xf>
    <xf numFmtId="0" fontId="30" fillId="0" borderId="10" xfId="1" applyFont="1" applyFill="1" applyBorder="1" applyAlignment="1" applyProtection="1">
      <alignment horizontal="left" vertical="top" wrapText="1" indent="1"/>
      <protection locked="0" hidden="1"/>
    </xf>
    <xf numFmtId="0" fontId="0" fillId="0" borderId="5" xfId="0" applyBorder="1" applyAlignment="1" applyProtection="1">
      <alignment horizontal="center"/>
      <protection locked="0" hidden="1"/>
    </xf>
    <xf numFmtId="0" fontId="0" fillId="0" borderId="6" xfId="0" applyBorder="1" applyAlignment="1" applyProtection="1">
      <alignment horizontal="center"/>
      <protection locked="0" hidden="1"/>
    </xf>
    <xf numFmtId="0" fontId="0" fillId="0" borderId="7" xfId="0" applyBorder="1" applyAlignment="1" applyProtection="1">
      <alignment horizontal="center"/>
      <protection locked="0" hidden="1"/>
    </xf>
    <xf numFmtId="14" fontId="0" fillId="0" borderId="5" xfId="0" applyNumberFormat="1"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0" fontId="0" fillId="0" borderId="5" xfId="0" applyBorder="1" applyAlignment="1" applyProtection="1">
      <alignment horizontal="left" vertical="center" indent="1"/>
      <protection locked="0" hidden="1"/>
    </xf>
    <xf numFmtId="0" fontId="0" fillId="0" borderId="6"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5"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14" fontId="4" fillId="0" borderId="2" xfId="0" applyNumberFormat="1"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hidden="1"/>
    </xf>
    <xf numFmtId="0" fontId="27" fillId="0" borderId="5" xfId="0" applyFont="1" applyBorder="1" applyAlignment="1" applyProtection="1">
      <alignment horizontal="left" vertical="center" wrapText="1" indent="1"/>
      <protection hidden="1"/>
    </xf>
    <xf numFmtId="0" fontId="27" fillId="0" borderId="6" xfId="0" applyFont="1" applyBorder="1" applyAlignment="1" applyProtection="1">
      <alignment horizontal="left" vertical="center" wrapText="1" indent="1"/>
      <protection hidden="1"/>
    </xf>
    <xf numFmtId="0" fontId="27" fillId="0" borderId="7"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14" fontId="4" fillId="0" borderId="6" xfId="0" applyNumberFormat="1" applyFont="1" applyBorder="1" applyAlignment="1" applyProtection="1">
      <alignment horizontal="center" vertical="center" wrapText="1"/>
      <protection hidden="1"/>
    </xf>
    <xf numFmtId="14" fontId="4" fillId="0" borderId="7" xfId="0" applyNumberFormat="1" applyFont="1" applyBorder="1" applyAlignment="1" applyProtection="1">
      <alignment horizontal="center" vertical="center" wrapText="1"/>
      <protection hidden="1"/>
    </xf>
    <xf numFmtId="14" fontId="4" fillId="0" borderId="9" xfId="0" applyNumberFormat="1" applyFont="1" applyBorder="1" applyAlignment="1" applyProtection="1">
      <alignment horizontal="center" vertical="center" wrapText="1"/>
      <protection hidden="1"/>
    </xf>
    <xf numFmtId="14" fontId="4" fillId="0" borderId="10" xfId="0" applyNumberFormat="1" applyFont="1" applyBorder="1" applyAlignment="1" applyProtection="1">
      <alignment horizontal="center" vertical="center" wrapText="1"/>
      <protection hidden="1"/>
    </xf>
    <xf numFmtId="0" fontId="30" fillId="0" borderId="8" xfId="1" applyFont="1" applyFill="1" applyBorder="1" applyAlignment="1" applyProtection="1">
      <alignment horizontal="left" vertical="center" wrapText="1" indent="1"/>
      <protection locked="0" hidden="1"/>
    </xf>
    <xf numFmtId="0" fontId="30" fillId="0" borderId="9" xfId="1" applyFont="1" applyFill="1" applyBorder="1" applyAlignment="1" applyProtection="1">
      <alignment horizontal="left" vertical="center" wrapText="1" indent="1"/>
      <protection locked="0" hidden="1"/>
    </xf>
    <xf numFmtId="0" fontId="30" fillId="0" borderId="10" xfId="1" applyFont="1" applyFill="1" applyBorder="1" applyAlignment="1" applyProtection="1">
      <alignment horizontal="left" vertical="center" wrapText="1" indent="1"/>
      <protection locked="0" hidden="1"/>
    </xf>
    <xf numFmtId="0" fontId="30" fillId="0" borderId="8" xfId="1" applyFont="1" applyBorder="1" applyAlignment="1" applyProtection="1">
      <alignment horizontal="left" vertical="center" wrapText="1" indent="1"/>
      <protection locked="0" hidden="1"/>
    </xf>
    <xf numFmtId="0" fontId="30" fillId="0" borderId="9" xfId="1" applyFont="1" applyBorder="1" applyAlignment="1" applyProtection="1">
      <alignment horizontal="left" vertical="center" wrapText="1" indent="1"/>
      <protection locked="0" hidden="1"/>
    </xf>
    <xf numFmtId="0" fontId="30" fillId="0" borderId="10" xfId="1" applyFont="1" applyBorder="1" applyAlignment="1" applyProtection="1">
      <alignment horizontal="left" vertical="center" wrapText="1" indent="1"/>
      <protection locked="0" hidden="1"/>
    </xf>
    <xf numFmtId="0" fontId="4" fillId="3" borderId="11" xfId="0" applyFont="1" applyFill="1" applyBorder="1" applyAlignment="1" applyProtection="1">
      <alignment horizontal="left" vertical="center" indent="1"/>
      <protection hidden="1"/>
    </xf>
    <xf numFmtId="0" fontId="0" fillId="0" borderId="12"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2"/>
      <protection hidden="1"/>
    </xf>
    <xf numFmtId="0" fontId="3" fillId="0" borderId="6" xfId="0" applyFont="1" applyBorder="1" applyAlignment="1" applyProtection="1">
      <alignment horizontal="left" vertical="center" wrapText="1" indent="2"/>
      <protection hidden="1"/>
    </xf>
    <xf numFmtId="0" fontId="3" fillId="0" borderId="7" xfId="0" applyFont="1" applyBorder="1" applyAlignment="1" applyProtection="1">
      <alignment horizontal="left" vertical="center" wrapText="1" indent="2"/>
      <protection hidden="1"/>
    </xf>
    <xf numFmtId="0" fontId="3" fillId="0" borderId="12"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13" xfId="0" applyFont="1" applyBorder="1" applyAlignment="1" applyProtection="1">
      <alignment horizontal="left" vertical="center" wrapText="1" indent="2"/>
      <protection hidden="1"/>
    </xf>
    <xf numFmtId="0" fontId="13" fillId="0" borderId="8" xfId="0" applyFont="1" applyBorder="1" applyAlignment="1" applyProtection="1">
      <alignment horizontal="left" vertical="center" wrapText="1" indent="2"/>
      <protection hidden="1"/>
    </xf>
    <xf numFmtId="0" fontId="13" fillId="0" borderId="9" xfId="0" applyFont="1" applyBorder="1" applyAlignment="1" applyProtection="1">
      <alignment horizontal="left" vertical="center" wrapText="1" indent="2"/>
      <protection hidden="1"/>
    </xf>
    <xf numFmtId="0" fontId="13" fillId="0" borderId="10" xfId="0" applyFont="1" applyBorder="1" applyAlignment="1" applyProtection="1">
      <alignment horizontal="left" vertical="center" wrapText="1" indent="2"/>
      <protection hidden="1"/>
    </xf>
    <xf numFmtId="0" fontId="4" fillId="3" borderId="1" xfId="0" applyFont="1" applyFill="1" applyBorder="1" applyAlignment="1" applyProtection="1">
      <alignment horizontal="left" vertical="center" indent="1"/>
      <protection hidden="1"/>
    </xf>
    <xf numFmtId="0" fontId="4" fillId="3" borderId="1" xfId="0" applyFont="1" applyFill="1" applyBorder="1" applyAlignment="1" applyProtection="1">
      <alignment horizontal="center" vertical="center"/>
      <protection hidden="1"/>
    </xf>
    <xf numFmtId="0" fontId="4" fillId="3" borderId="2" xfId="0" applyFont="1" applyFill="1" applyBorder="1" applyAlignment="1" applyProtection="1">
      <alignment horizontal="left" vertical="center" indent="1"/>
      <protection hidden="1"/>
    </xf>
    <xf numFmtId="0" fontId="4" fillId="3" borderId="3" xfId="0" applyFont="1" applyFill="1" applyBorder="1" applyAlignment="1" applyProtection="1">
      <alignment horizontal="left" vertical="center" indent="1"/>
      <protection hidden="1"/>
    </xf>
    <xf numFmtId="0" fontId="4" fillId="3" borderId="4" xfId="0" applyFont="1" applyFill="1" applyBorder="1" applyAlignment="1" applyProtection="1">
      <alignment horizontal="left" vertical="center" indent="1"/>
      <protection hidden="1"/>
    </xf>
    <xf numFmtId="0" fontId="17" fillId="3" borderId="2" xfId="0" applyFont="1" applyFill="1" applyBorder="1" applyAlignment="1" applyProtection="1">
      <alignment horizontal="center" vertical="center"/>
      <protection hidden="1"/>
    </xf>
    <xf numFmtId="0" fontId="17" fillId="3" borderId="4" xfId="0" applyFont="1" applyFill="1" applyBorder="1" applyAlignment="1" applyProtection="1">
      <alignment horizontal="center" vertical="center"/>
      <protection hidden="1"/>
    </xf>
    <xf numFmtId="14" fontId="17" fillId="0" borderId="2" xfId="0" applyNumberFormat="1" applyFont="1" applyBorder="1" applyAlignment="1" applyProtection="1">
      <alignment horizontal="center" vertical="center" wrapText="1"/>
      <protection locked="0" hidden="1"/>
    </xf>
    <xf numFmtId="14" fontId="17" fillId="0" borderId="4" xfId="0" applyNumberFormat="1" applyFont="1" applyBorder="1" applyAlignment="1" applyProtection="1">
      <alignment horizontal="center" vertical="center" wrapText="1"/>
      <protection locked="0" hidden="1"/>
    </xf>
    <xf numFmtId="0" fontId="4" fillId="3" borderId="2" xfId="0" applyFont="1" applyFill="1" applyBorder="1" applyAlignment="1" applyProtection="1">
      <alignment horizontal="left" vertical="center" indent="2"/>
      <protection hidden="1"/>
    </xf>
    <xf numFmtId="0" fontId="4" fillId="3" borderId="3" xfId="0" applyFont="1" applyFill="1" applyBorder="1" applyAlignment="1" applyProtection="1">
      <alignment horizontal="left" vertical="center" indent="2"/>
      <protection hidden="1"/>
    </xf>
    <xf numFmtId="0" fontId="4" fillId="3" borderId="4" xfId="0" applyFont="1" applyFill="1" applyBorder="1" applyAlignment="1" applyProtection="1">
      <alignment horizontal="left" vertical="center" indent="2"/>
      <protection hidden="1"/>
    </xf>
    <xf numFmtId="0" fontId="0" fillId="0" borderId="2" xfId="0" applyBorder="1" applyAlignment="1" applyProtection="1">
      <alignment horizontal="left" vertical="center" wrapText="1" indent="2"/>
      <protection hidden="1"/>
    </xf>
    <xf numFmtId="0" fontId="0" fillId="0" borderId="3" xfId="0" applyBorder="1" applyAlignment="1" applyProtection="1">
      <alignment horizontal="left" vertical="center" wrapText="1" indent="2"/>
      <protection hidden="1"/>
    </xf>
    <xf numFmtId="0" fontId="4" fillId="3" borderId="5" xfId="0" applyFont="1" applyFill="1" applyBorder="1" applyAlignment="1" applyProtection="1">
      <alignment horizontal="left" vertical="center" indent="2"/>
      <protection hidden="1"/>
    </xf>
    <xf numFmtId="0" fontId="4" fillId="3" borderId="6" xfId="0" applyFont="1" applyFill="1" applyBorder="1" applyAlignment="1" applyProtection="1">
      <alignment horizontal="left" vertical="center" indent="2"/>
      <protection hidden="1"/>
    </xf>
    <xf numFmtId="0" fontId="4" fillId="3" borderId="7" xfId="0" applyFont="1" applyFill="1" applyBorder="1" applyAlignment="1" applyProtection="1">
      <alignment horizontal="left" vertical="center" indent="2"/>
      <protection hidden="1"/>
    </xf>
    <xf numFmtId="0" fontId="3" fillId="0" borderId="8" xfId="0" applyFont="1" applyBorder="1" applyAlignment="1" applyProtection="1">
      <alignment horizontal="left" vertical="center" wrapText="1" indent="2"/>
      <protection hidden="1"/>
    </xf>
    <xf numFmtId="0" fontId="3" fillId="0" borderId="9" xfId="0" applyFont="1" applyBorder="1" applyAlignment="1" applyProtection="1">
      <alignment horizontal="left" vertical="center" wrapText="1" indent="2"/>
      <protection hidden="1"/>
    </xf>
    <xf numFmtId="0" fontId="3" fillId="0" borderId="10" xfId="0" applyFont="1" applyBorder="1" applyAlignment="1" applyProtection="1">
      <alignment horizontal="left" vertical="center" wrapText="1" indent="2"/>
      <protection hidden="1"/>
    </xf>
    <xf numFmtId="0" fontId="17" fillId="3" borderId="1" xfId="0" applyFont="1" applyFill="1" applyBorder="1" applyAlignment="1" applyProtection="1">
      <alignment horizontal="left" vertical="center" indent="1"/>
      <protection hidden="1"/>
    </xf>
    <xf numFmtId="0" fontId="17" fillId="3"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wrapText="1" indent="1"/>
      <protection hidden="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2"/>
      <protection hidden="1"/>
    </xf>
    <xf numFmtId="0" fontId="3" fillId="0" borderId="3" xfId="0" applyFont="1" applyBorder="1" applyAlignment="1" applyProtection="1">
      <alignment horizontal="left" vertical="center" wrapText="1" indent="2"/>
      <protection hidden="1"/>
    </xf>
    <xf numFmtId="0" fontId="3" fillId="0" borderId="4" xfId="0" applyFont="1" applyBorder="1" applyAlignment="1" applyProtection="1">
      <alignment horizontal="left" vertical="center" wrapText="1" indent="2"/>
      <protection hidden="1"/>
    </xf>
    <xf numFmtId="0" fontId="0" fillId="0" borderId="1" xfId="0" applyBorder="1" applyAlignment="1" applyProtection="1">
      <alignment horizontal="center" vertical="center"/>
      <protection locked="0" hidden="1"/>
    </xf>
    <xf numFmtId="0" fontId="20" fillId="0" borderId="9" xfId="0" applyFont="1" applyBorder="1" applyAlignment="1" applyProtection="1">
      <alignment horizontal="center" vertical="center"/>
      <protection hidden="1"/>
    </xf>
    <xf numFmtId="0" fontId="3" fillId="0" borderId="2" xfId="0" applyFont="1" applyBorder="1" applyAlignment="1" applyProtection="1">
      <alignment horizontal="left" vertical="center" indent="1"/>
      <protection hidden="1"/>
    </xf>
    <xf numFmtId="0" fontId="3" fillId="0" borderId="3" xfId="0" applyFont="1" applyBorder="1" applyAlignment="1" applyProtection="1">
      <alignment horizontal="left" vertical="center" indent="1"/>
      <protection hidden="1"/>
    </xf>
    <xf numFmtId="0" fontId="3" fillId="0" borderId="4" xfId="0" applyFont="1" applyBorder="1" applyAlignment="1" applyProtection="1">
      <alignment horizontal="left" vertical="center" indent="1"/>
      <protection hidden="1"/>
    </xf>
    <xf numFmtId="0" fontId="5" fillId="0" borderId="1"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1" xfId="0" applyFont="1" applyBorder="1" applyAlignment="1" applyProtection="1">
      <alignment horizontal="left" vertical="center" wrapText="1" indent="2"/>
      <protection hidden="1"/>
    </xf>
    <xf numFmtId="0" fontId="0" fillId="0" borderId="0" xfId="0"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12</xdr:col>
      <xdr:colOff>390525</xdr:colOff>
      <xdr:row>1</xdr:row>
      <xdr:rowOff>66675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24</xdr:row>
      <xdr:rowOff>0</xdr:rowOff>
    </xdr:from>
    <xdr:ext cx="18850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19175" y="106965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27</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19175" y="1234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24</xdr:row>
      <xdr:rowOff>0</xdr:rowOff>
    </xdr:from>
    <xdr:ext cx="188501" cy="264560"/>
    <xdr:sp macro="" textlink="">
      <xdr:nvSpPr>
        <xdr:cNvPr id="5" name="TextBox 4">
          <a:extLst>
            <a:ext uri="{FF2B5EF4-FFF2-40B4-BE49-F238E27FC236}">
              <a16:creationId xmlns:a16="http://schemas.microsoft.com/office/drawing/2014/main" id="{FBA263D8-128F-48B8-B203-658B526130D6}"/>
            </a:ext>
          </a:extLst>
        </xdr:cNvPr>
        <xdr:cNvSpPr txBox="1"/>
      </xdr:nvSpPr>
      <xdr:spPr>
        <a:xfrm>
          <a:off x="1019175" y="95535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0</xdr:row>
      <xdr:rowOff>133350</xdr:rowOff>
    </xdr:from>
    <xdr:to>
      <xdr:col>12</xdr:col>
      <xdr:colOff>390525</xdr:colOff>
      <xdr:row>1</xdr:row>
      <xdr:rowOff>19050</xdr:rowOff>
    </xdr:to>
    <xdr:pic>
      <xdr:nvPicPr>
        <xdr:cNvPr id="2" name="Picture 2">
          <a:extLst>
            <a:ext uri="{FF2B5EF4-FFF2-40B4-BE49-F238E27FC236}">
              <a16:creationId xmlns:a16="http://schemas.microsoft.com/office/drawing/2014/main" id="{E33AD0BC-C3B3-44E2-AEEE-533CD8517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76200</xdr:colOff>
      <xdr:row>2</xdr:row>
      <xdr:rowOff>0</xdr:rowOff>
    </xdr:from>
    <xdr:ext cx="197926" cy="264560"/>
    <xdr:sp macro="" textlink="">
      <xdr:nvSpPr>
        <xdr:cNvPr id="3" name="TextBox 2">
          <a:extLst>
            <a:ext uri="{FF2B5EF4-FFF2-40B4-BE49-F238E27FC236}">
              <a16:creationId xmlns:a16="http://schemas.microsoft.com/office/drawing/2014/main" id="{A3FF26F5-05C0-41B8-837E-DDFC71B7A50E}"/>
            </a:ext>
          </a:extLst>
        </xdr:cNvPr>
        <xdr:cNvSpPr txBox="1"/>
      </xdr:nvSpPr>
      <xdr:spPr>
        <a:xfrm>
          <a:off x="1076325" y="1133475"/>
          <a:ext cx="1979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184731" cy="264560"/>
    <xdr:sp macro="" textlink="">
      <xdr:nvSpPr>
        <xdr:cNvPr id="4" name="TextBox 3">
          <a:extLst>
            <a:ext uri="{FF2B5EF4-FFF2-40B4-BE49-F238E27FC236}">
              <a16:creationId xmlns:a16="http://schemas.microsoft.com/office/drawing/2014/main" id="{33705F9B-B4BB-4805-AB29-5E91E6ECADC7}"/>
            </a:ext>
          </a:extLst>
        </xdr:cNvPr>
        <xdr:cNvSpPr txBox="1"/>
      </xdr:nvSpPr>
      <xdr:spPr>
        <a:xfrm>
          <a:off x="1071245" y="1917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37</xdr:row>
      <xdr:rowOff>0</xdr:rowOff>
    </xdr:from>
    <xdr:ext cx="189480" cy="274009"/>
    <xdr:sp macro="" textlink="">
      <xdr:nvSpPr>
        <xdr:cNvPr id="5" name="TextBox 4">
          <a:extLst>
            <a:ext uri="{FF2B5EF4-FFF2-40B4-BE49-F238E27FC236}">
              <a16:creationId xmlns:a16="http://schemas.microsoft.com/office/drawing/2014/main" id="{701445EE-CEA3-410A-8BB3-8F55B4DE6A39}"/>
            </a:ext>
          </a:extLst>
        </xdr:cNvPr>
        <xdr:cNvSpPr txBox="1"/>
      </xdr:nvSpPr>
      <xdr:spPr>
        <a:xfrm>
          <a:off x="1085850" y="191738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ca.wa.gov/pebb-benefits-admins/administrative-tools-and-resources/hca-reporting-guidance" TargetMode="External"/><Relationship Id="rId2" Type="http://schemas.openxmlformats.org/officeDocument/2006/relationships/hyperlink" Target="http://www.hca.wa.gov/assets/perspay/ACAEEStatusCodeInstructionsFinal(010119).pdf" TargetMode="External"/><Relationship Id="rId1" Type="http://schemas.openxmlformats.org/officeDocument/2006/relationships/hyperlink" Target="http://www.hca.wa.gov/assets/perspay/ACAEEStatusCodeInstructionsFinal(010119).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ca.wa.gov/pebb-benefits-admins/administrative-tools-and-resources/hca-reporting-guidanc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hca.wa.gov/about-hca/file-appeal-pebb" TargetMode="External"/><Relationship Id="rId7" Type="http://schemas.openxmlformats.org/officeDocument/2006/relationships/hyperlink" Target="http://www.hca.wa.gov/employee-retiree-benefits/public-employees/auto-and-home-insurance" TargetMode="External"/><Relationship Id="rId2" Type="http://schemas.openxmlformats.org/officeDocument/2006/relationships/hyperlink" Target="https://www.hca.wa.gov/public-employee-benefits/employees/dependent-verification" TargetMode="External"/><Relationship Id="rId1" Type="http://schemas.openxmlformats.org/officeDocument/2006/relationships/hyperlink" Target="http://www.hca.wa.gov/employee-retiree-benefits/public-employees/verify-and-enroll-my-dependents" TargetMode="External"/><Relationship Id="rId6" Type="http://schemas.openxmlformats.org/officeDocument/2006/relationships/hyperlink" Target="http://www.hca.wa.gov/about-hca/file-appeal-pebb" TargetMode="External"/><Relationship Id="rId5" Type="http://schemas.openxmlformats.org/officeDocument/2006/relationships/hyperlink" Target="http://www.hca.wa.gov/employee-retiree-benefits/public-employees/auto-and-home-insurance" TargetMode="External"/><Relationship Id="rId4" Type="http://schemas.openxmlformats.org/officeDocument/2006/relationships/hyperlink" Target="https://www.hca.wa.gov/employee-retiree-benefits/public-employees/auto-and-home-insurance"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showGridLines="0" tabSelected="1" zoomScaleNormal="100" workbookViewId="0">
      <selection activeCell="C3" sqref="C3:I3"/>
    </sheetView>
  </sheetViews>
  <sheetFormatPr defaultColWidth="9.140625" defaultRowHeight="12.75"/>
  <cols>
    <col min="1" max="3" width="7" style="1" customWidth="1"/>
    <col min="4" max="4" width="12.5703125" style="1" customWidth="1"/>
    <col min="5" max="5" width="9.140625" style="1" customWidth="1"/>
    <col min="6" max="12" width="7" style="1" customWidth="1"/>
    <col min="13" max="13" width="10.140625" style="1" customWidth="1"/>
    <col min="14" max="16384" width="9.140625" style="1"/>
  </cols>
  <sheetData>
    <row r="1" spans="1:13" ht="27" customHeight="1">
      <c r="A1" s="16" t="s">
        <v>0</v>
      </c>
      <c r="B1" s="16"/>
      <c r="C1" s="16"/>
      <c r="D1" s="16"/>
      <c r="E1" s="16"/>
      <c r="F1" s="4"/>
      <c r="G1" s="4"/>
      <c r="H1" s="17"/>
      <c r="I1" s="17"/>
      <c r="J1" s="17"/>
      <c r="K1" s="4"/>
      <c r="L1" s="4"/>
      <c r="M1" s="4"/>
    </row>
    <row r="2" spans="1:13" ht="55.5" customHeight="1">
      <c r="A2" s="18" t="s">
        <v>47</v>
      </c>
      <c r="B2" s="18"/>
      <c r="C2" s="18"/>
      <c r="D2" s="18"/>
      <c r="E2" s="18"/>
      <c r="F2" s="18"/>
      <c r="G2" s="18"/>
      <c r="H2" s="18"/>
      <c r="I2" s="18"/>
      <c r="J2" s="18"/>
      <c r="K2" s="18"/>
      <c r="L2" s="18"/>
      <c r="M2" s="18"/>
    </row>
    <row r="3" spans="1:13" ht="18" customHeight="1">
      <c r="A3" s="19" t="s">
        <v>1</v>
      </c>
      <c r="B3" s="19"/>
      <c r="C3" s="20"/>
      <c r="D3" s="20"/>
      <c r="E3" s="20"/>
      <c r="F3" s="20"/>
      <c r="G3" s="20"/>
      <c r="H3" s="20"/>
      <c r="I3" s="20"/>
      <c r="J3" s="21" t="s">
        <v>2</v>
      </c>
      <c r="K3" s="21"/>
      <c r="L3" s="22"/>
      <c r="M3" s="22"/>
    </row>
    <row r="4" spans="1:13" ht="26.25" customHeight="1">
      <c r="A4" s="23" t="s">
        <v>64</v>
      </c>
      <c r="B4" s="23"/>
      <c r="C4" s="23"/>
      <c r="D4" s="23"/>
      <c r="E4" s="23"/>
      <c r="F4" s="36"/>
      <c r="G4" s="36"/>
      <c r="H4" s="36"/>
      <c r="I4" s="36"/>
      <c r="J4" s="36"/>
      <c r="K4" s="36"/>
      <c r="L4" s="36"/>
      <c r="M4" s="36"/>
    </row>
    <row r="5" spans="1:13" ht="18" customHeight="1">
      <c r="A5" s="37" t="s">
        <v>37</v>
      </c>
      <c r="B5" s="37"/>
      <c r="C5" s="37"/>
      <c r="D5" s="37"/>
      <c r="E5" s="37"/>
      <c r="F5" s="37"/>
      <c r="G5" s="37"/>
      <c r="H5" s="37"/>
      <c r="I5" s="37"/>
      <c r="J5" s="37"/>
      <c r="K5" s="37"/>
      <c r="L5" s="37"/>
      <c r="M5" s="37"/>
    </row>
    <row r="6" spans="1:13" ht="46.5" customHeight="1">
      <c r="A6" s="38" t="s">
        <v>49</v>
      </c>
      <c r="B6" s="38"/>
      <c r="C6" s="38"/>
      <c r="D6" s="38"/>
      <c r="E6" s="38"/>
      <c r="F6" s="38"/>
      <c r="G6" s="38"/>
      <c r="H6" s="38"/>
      <c r="I6" s="38"/>
      <c r="J6" s="38"/>
      <c r="K6" s="38"/>
      <c r="L6" s="38"/>
      <c r="M6" s="38"/>
    </row>
    <row r="7" spans="1:13" ht="42.75" customHeight="1">
      <c r="A7" s="39" t="s">
        <v>65</v>
      </c>
      <c r="B7" s="13"/>
      <c r="C7" s="13"/>
      <c r="D7" s="13"/>
      <c r="E7" s="13"/>
      <c r="F7" s="13"/>
      <c r="G7" s="13"/>
      <c r="H7" s="13"/>
      <c r="I7" s="13"/>
      <c r="J7" s="13"/>
      <c r="K7" s="13"/>
      <c r="L7" s="13"/>
      <c r="M7" s="13"/>
    </row>
    <row r="8" spans="1:13" ht="12" customHeight="1">
      <c r="A8" s="40" t="s">
        <v>48</v>
      </c>
      <c r="B8" s="40"/>
      <c r="C8" s="40"/>
      <c r="D8" s="40"/>
      <c r="E8" s="40"/>
      <c r="F8" s="40"/>
      <c r="G8" s="40"/>
      <c r="H8" s="40"/>
      <c r="I8" s="40"/>
      <c r="J8" s="40"/>
      <c r="K8" s="40"/>
      <c r="L8" s="40"/>
      <c r="M8" s="40"/>
    </row>
    <row r="9" spans="1:13" ht="16.5" customHeight="1">
      <c r="A9" s="13" t="s">
        <v>76</v>
      </c>
      <c r="B9" s="13"/>
      <c r="C9" s="13"/>
      <c r="D9" s="13"/>
      <c r="E9" s="13"/>
      <c r="F9" s="15" t="s">
        <v>77</v>
      </c>
      <c r="G9" s="15"/>
      <c r="H9" s="15"/>
      <c r="I9" s="15"/>
      <c r="J9" s="15"/>
      <c r="K9" s="15"/>
      <c r="L9" s="15"/>
      <c r="M9" s="15"/>
    </row>
    <row r="10" spans="1:13" ht="18.75" customHeight="1">
      <c r="A10" s="13" t="s">
        <v>78</v>
      </c>
      <c r="B10" s="13"/>
      <c r="C10" s="13"/>
      <c r="D10" s="13"/>
      <c r="E10" s="13"/>
      <c r="F10" s="13"/>
      <c r="G10" s="13"/>
      <c r="H10" s="13"/>
      <c r="I10" s="13"/>
      <c r="J10" s="13"/>
      <c r="K10"/>
      <c r="L10"/>
      <c r="M10"/>
    </row>
    <row r="11" spans="1:13" ht="15.75" customHeight="1">
      <c r="A11" s="14" t="s">
        <v>79</v>
      </c>
      <c r="B11" s="14"/>
      <c r="C11" s="14"/>
      <c r="D11" s="14"/>
      <c r="E11" s="14"/>
      <c r="F11" s="14"/>
      <c r="G11" s="14"/>
      <c r="H11" s="14"/>
      <c r="I11" s="14"/>
      <c r="J11" s="14"/>
      <c r="K11"/>
      <c r="L11"/>
      <c r="M11"/>
    </row>
    <row r="12" spans="1:13" ht="16.5" customHeight="1">
      <c r="A12" s="41" t="s">
        <v>30</v>
      </c>
      <c r="B12" s="41"/>
      <c r="C12" s="41"/>
      <c r="D12" s="41"/>
      <c r="E12" s="41"/>
      <c r="F12" s="41"/>
      <c r="G12" s="41"/>
      <c r="H12" s="41"/>
      <c r="I12" s="41"/>
      <c r="J12" s="41"/>
      <c r="K12" s="41"/>
      <c r="L12" s="41"/>
      <c r="M12" s="41"/>
    </row>
    <row r="13" spans="1:13" ht="24.75" customHeight="1">
      <c r="A13" s="42" t="s">
        <v>35</v>
      </c>
      <c r="B13" s="43"/>
      <c r="C13" s="43"/>
      <c r="D13" s="43"/>
      <c r="E13" s="43"/>
      <c r="F13" s="43"/>
      <c r="G13" s="43"/>
      <c r="H13" s="43"/>
      <c r="I13" s="43"/>
      <c r="J13" s="43"/>
      <c r="K13" s="43"/>
      <c r="L13" s="43"/>
      <c r="M13" s="44"/>
    </row>
    <row r="14" spans="1:13" ht="83.25" customHeight="1">
      <c r="A14" s="45" t="s">
        <v>75</v>
      </c>
      <c r="B14" s="46"/>
      <c r="C14" s="46"/>
      <c r="D14" s="46"/>
      <c r="E14" s="46"/>
      <c r="F14" s="46"/>
      <c r="G14" s="46"/>
      <c r="H14" s="46"/>
      <c r="I14" s="46"/>
      <c r="J14" s="46"/>
      <c r="K14" s="46"/>
      <c r="L14" s="46"/>
      <c r="M14" s="47"/>
    </row>
    <row r="15" spans="1:13" ht="21" customHeight="1">
      <c r="A15" s="48" t="s">
        <v>21</v>
      </c>
      <c r="B15" s="49"/>
      <c r="C15" s="49"/>
      <c r="D15" s="49"/>
      <c r="E15" s="49"/>
      <c r="F15" s="49"/>
      <c r="G15" s="49"/>
      <c r="H15" s="49"/>
      <c r="I15" s="50"/>
      <c r="J15" s="51" t="s">
        <v>22</v>
      </c>
      <c r="K15" s="52"/>
      <c r="L15" s="52"/>
      <c r="M15" s="53"/>
    </row>
    <row r="16" spans="1:13" ht="28.5" customHeight="1">
      <c r="A16" s="24" t="s">
        <v>50</v>
      </c>
      <c r="B16" s="25"/>
      <c r="C16" s="25"/>
      <c r="D16" s="25"/>
      <c r="E16" s="25"/>
      <c r="F16" s="25"/>
      <c r="G16" s="25"/>
      <c r="H16" s="25"/>
      <c r="I16" s="26"/>
      <c r="J16" s="30" t="s">
        <v>23</v>
      </c>
      <c r="K16" s="31"/>
      <c r="L16" s="31"/>
      <c r="M16" s="32"/>
    </row>
    <row r="17" spans="1:13" ht="26.25" customHeight="1">
      <c r="A17" s="27"/>
      <c r="B17" s="28"/>
      <c r="C17" s="28"/>
      <c r="D17" s="28"/>
      <c r="E17" s="28"/>
      <c r="F17" s="28"/>
      <c r="G17" s="28"/>
      <c r="H17" s="28"/>
      <c r="I17" s="29"/>
      <c r="J17" s="33" t="s">
        <v>42</v>
      </c>
      <c r="K17" s="34"/>
      <c r="L17" s="34"/>
      <c r="M17" s="35"/>
    </row>
    <row r="18" spans="1:13" ht="47.25" customHeight="1">
      <c r="A18" s="24" t="s">
        <v>51</v>
      </c>
      <c r="B18" s="25"/>
      <c r="C18" s="25"/>
      <c r="D18" s="25"/>
      <c r="E18" s="25"/>
      <c r="F18" s="25"/>
      <c r="G18" s="25"/>
      <c r="H18" s="25"/>
      <c r="I18" s="26"/>
      <c r="J18" s="54" t="s">
        <v>24</v>
      </c>
      <c r="K18" s="55"/>
      <c r="L18" s="55"/>
      <c r="M18" s="56"/>
    </row>
    <row r="19" spans="1:13" ht="43.5" customHeight="1">
      <c r="A19" s="27"/>
      <c r="B19" s="28"/>
      <c r="C19" s="28"/>
      <c r="D19" s="28"/>
      <c r="E19" s="28"/>
      <c r="F19" s="28"/>
      <c r="G19" s="28"/>
      <c r="H19" s="28"/>
      <c r="I19" s="29"/>
      <c r="J19" s="30" t="s">
        <v>43</v>
      </c>
      <c r="K19" s="31"/>
      <c r="L19" s="31"/>
      <c r="M19" s="32"/>
    </row>
    <row r="20" spans="1:13" ht="51" customHeight="1">
      <c r="A20" s="24" t="s">
        <v>52</v>
      </c>
      <c r="B20" s="25"/>
      <c r="C20" s="25"/>
      <c r="D20" s="25"/>
      <c r="E20" s="25"/>
      <c r="F20" s="25"/>
      <c r="G20" s="25"/>
      <c r="H20" s="25"/>
      <c r="I20" s="26"/>
      <c r="J20" s="54" t="s">
        <v>25</v>
      </c>
      <c r="K20" s="55"/>
      <c r="L20" s="55"/>
      <c r="M20" s="56"/>
    </row>
    <row r="21" spans="1:13" ht="50.25" customHeight="1">
      <c r="A21" s="27"/>
      <c r="B21" s="28"/>
      <c r="C21" s="28"/>
      <c r="D21" s="28"/>
      <c r="E21" s="28"/>
      <c r="F21" s="28"/>
      <c r="G21" s="28"/>
      <c r="H21" s="28"/>
      <c r="I21" s="29"/>
      <c r="J21" s="54" t="s">
        <v>44</v>
      </c>
      <c r="K21" s="55"/>
      <c r="L21" s="55"/>
      <c r="M21" s="56"/>
    </row>
    <row r="22" spans="1:13" ht="24" customHeight="1">
      <c r="A22" s="61" t="s">
        <v>26</v>
      </c>
      <c r="B22" s="62"/>
      <c r="C22" s="62"/>
      <c r="D22" s="62"/>
      <c r="E22" s="62"/>
      <c r="F22" s="62"/>
      <c r="G22" s="62"/>
      <c r="H22" s="62"/>
      <c r="I22" s="62"/>
      <c r="J22" s="62"/>
      <c r="K22" s="63"/>
      <c r="L22" s="64" t="s">
        <v>27</v>
      </c>
      <c r="M22" s="65"/>
    </row>
    <row r="23" spans="1:13" ht="49.5" customHeight="1">
      <c r="A23" s="45" t="s">
        <v>36</v>
      </c>
      <c r="B23" s="46"/>
      <c r="C23" s="46"/>
      <c r="D23" s="46"/>
      <c r="E23" s="46"/>
      <c r="F23" s="46"/>
      <c r="G23" s="46"/>
      <c r="H23" s="46"/>
      <c r="I23" s="46"/>
      <c r="J23" s="46"/>
      <c r="K23" s="47"/>
      <c r="L23" s="66"/>
      <c r="M23" s="67"/>
    </row>
    <row r="24" spans="1:13" ht="46.5" customHeight="1">
      <c r="A24" s="68" t="s">
        <v>53</v>
      </c>
      <c r="B24" s="69"/>
      <c r="C24" s="69"/>
      <c r="D24" s="69"/>
      <c r="E24" s="69"/>
      <c r="F24" s="69"/>
      <c r="G24" s="69"/>
      <c r="H24" s="69"/>
      <c r="I24" s="69"/>
      <c r="J24" s="69"/>
      <c r="K24" s="69"/>
      <c r="L24" s="69"/>
      <c r="M24" s="70"/>
    </row>
    <row r="25" spans="1:13" ht="59.25" customHeight="1">
      <c r="A25" s="71" t="s">
        <v>39</v>
      </c>
      <c r="B25" s="72"/>
      <c r="C25" s="72"/>
      <c r="D25" s="72"/>
      <c r="E25" s="72"/>
      <c r="F25" s="72"/>
      <c r="G25" s="72"/>
      <c r="H25" s="72"/>
      <c r="I25" s="72"/>
      <c r="J25" s="72"/>
      <c r="K25" s="72"/>
      <c r="L25" s="72"/>
      <c r="M25" s="73"/>
    </row>
    <row r="26" spans="1:13" ht="63" customHeight="1">
      <c r="A26" s="10" t="s">
        <v>80</v>
      </c>
      <c r="B26" s="57"/>
      <c r="C26" s="57"/>
      <c r="D26" s="57"/>
      <c r="E26" s="57"/>
      <c r="F26" s="57"/>
      <c r="G26" s="57"/>
      <c r="H26" s="57"/>
      <c r="I26" s="57"/>
      <c r="J26" s="57"/>
      <c r="K26" s="57"/>
      <c r="L26" s="57"/>
      <c r="M26" s="58"/>
    </row>
    <row r="27" spans="1:13" ht="105" customHeight="1">
      <c r="A27" s="24" t="s">
        <v>81</v>
      </c>
      <c r="B27" s="59"/>
      <c r="C27" s="59"/>
      <c r="D27" s="59"/>
      <c r="E27" s="59"/>
      <c r="F27" s="59"/>
      <c r="G27" s="59"/>
      <c r="H27" s="59"/>
      <c r="I27" s="59"/>
      <c r="J27" s="59"/>
      <c r="K27" s="59"/>
      <c r="L27" s="59"/>
      <c r="M27" s="60"/>
    </row>
    <row r="28" spans="1:13" ht="67.5" customHeight="1">
      <c r="A28" s="10" t="s">
        <v>93</v>
      </c>
      <c r="B28" s="11"/>
      <c r="C28" s="11"/>
      <c r="D28" s="11"/>
      <c r="E28" s="11"/>
      <c r="F28" s="11"/>
      <c r="G28" s="11"/>
      <c r="H28" s="11"/>
      <c r="I28" s="11"/>
      <c r="J28" s="11"/>
      <c r="K28" s="11"/>
      <c r="L28" s="11"/>
      <c r="M28" s="12"/>
    </row>
    <row r="35" spans="13:13">
      <c r="M35" s="2"/>
    </row>
  </sheetData>
  <sheetProtection algorithmName="SHA-512" hashValue="6xTrqv47vuFbF7bTUyDvMQiB3zsTxIeYrrNjb1kYPmeAmXVCDr3xued/D45IaERlPl8NGSGWa7zS/mgkUCJHfw==" saltValue="iInScixtPVp0DTJ/UBb4iQ==" spinCount="100000" sheet="1" selectLockedCells="1"/>
  <mergeCells count="40">
    <mergeCell ref="L23:M23"/>
    <mergeCell ref="A24:M24"/>
    <mergeCell ref="A25:M25"/>
    <mergeCell ref="A4:E4"/>
    <mergeCell ref="A16:I17"/>
    <mergeCell ref="J16:M16"/>
    <mergeCell ref="J17:M17"/>
    <mergeCell ref="F4:M4"/>
    <mergeCell ref="A5:M5"/>
    <mergeCell ref="A6:M6"/>
    <mergeCell ref="A7:M7"/>
    <mergeCell ref="A8:M8"/>
    <mergeCell ref="A12:M12"/>
    <mergeCell ref="A13:M13"/>
    <mergeCell ref="A14:M14"/>
    <mergeCell ref="A15:I15"/>
    <mergeCell ref="J15:M15"/>
    <mergeCell ref="A1:E1"/>
    <mergeCell ref="H1:J1"/>
    <mergeCell ref="A2:M2"/>
    <mergeCell ref="A3:B3"/>
    <mergeCell ref="C3:I3"/>
    <mergeCell ref="J3:K3"/>
    <mergeCell ref="L3:M3"/>
    <mergeCell ref="A28:M28"/>
    <mergeCell ref="A9:E9"/>
    <mergeCell ref="A10:J10"/>
    <mergeCell ref="A11:J11"/>
    <mergeCell ref="F9:M9"/>
    <mergeCell ref="A18:I19"/>
    <mergeCell ref="J18:M18"/>
    <mergeCell ref="J19:M19"/>
    <mergeCell ref="A20:I21"/>
    <mergeCell ref="J20:M20"/>
    <mergeCell ref="J21:M21"/>
    <mergeCell ref="A26:M26"/>
    <mergeCell ref="A27:M27"/>
    <mergeCell ref="A22:K22"/>
    <mergeCell ref="L22:M22"/>
    <mergeCell ref="A23:K23"/>
  </mergeCells>
  <hyperlinks>
    <hyperlink ref="A11:M11" r:id="rId1" display="hca.wa.gov/assets/perspay/ACAEEStatusCodeInstructionsFinal(010119).pdf" xr:uid="{00000000-0004-0000-0000-000001000000}"/>
    <hyperlink ref="F9" r:id="rId2" display="www.hca.wa.gov/assets/perspay/ACAEEStatusCodeInstructionsFinal(010119).pdf" xr:uid="{682DFD39-FA10-4BBB-BAEC-13C86FF43C3F}"/>
    <hyperlink ref="A11" r:id="rId3" display="https://www.hca.wa.gov/pebb-benefits-admins/administrative-tools-and-resources/hca-reporting-guidance" xr:uid="{07CA4325-D0C7-4B43-BCAB-796016D16F04}"/>
    <hyperlink ref="A11:J11" r:id="rId4" display="hca.wa.gov/pebb-benefits-admins/administrative-tools-and-resources/hca-reporting-guidance" xr:uid="{94EA177D-2A42-4345-9CB5-0E5A859B0F48}"/>
  </hyperlinks>
  <pageMargins left="0.7" right="0.7" top="0.75" bottom="0.75" header="0.3" footer="0.3"/>
  <pageSetup scale="90" fitToHeight="0" orientation="portrait" r:id="rId5"/>
  <headerFooter differentFirst="1">
    <oddFooter>&amp;R&amp;8&amp;P</oddFooter>
    <firstFooter>&amp;L&amp;8Revised: 01/2024&amp;R&amp;8&amp;P</firstFooter>
  </headerFooter>
  <rowBreaks count="1" manualBreakCount="1">
    <brk id="21" max="12"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AE57-C59E-4292-BDF7-EB79792109C4}">
  <sheetPr>
    <pageSetUpPr fitToPage="1"/>
  </sheetPr>
  <dimension ref="A1:Q61"/>
  <sheetViews>
    <sheetView showGridLines="0" zoomScaleNormal="100" workbookViewId="0">
      <selection activeCell="L14" sqref="L14:M14"/>
    </sheetView>
  </sheetViews>
  <sheetFormatPr defaultColWidth="9.140625" defaultRowHeight="12.75"/>
  <cols>
    <col min="1" max="1" width="7" style="1" customWidth="1"/>
    <col min="2" max="2" width="8" style="1" customWidth="1"/>
    <col min="3" max="13" width="7" style="1" customWidth="1"/>
    <col min="14" max="14" width="46.140625" style="1" customWidth="1"/>
    <col min="15" max="16384" width="9.140625" style="1"/>
  </cols>
  <sheetData>
    <row r="1" spans="1:17" ht="30.75" customHeight="1">
      <c r="A1" s="16" t="s">
        <v>0</v>
      </c>
      <c r="B1" s="16"/>
      <c r="C1" s="16"/>
      <c r="D1" s="16"/>
      <c r="E1" s="16"/>
      <c r="F1" s="4"/>
      <c r="G1" s="4"/>
      <c r="H1" s="17"/>
      <c r="I1" s="17"/>
      <c r="J1" s="17"/>
      <c r="K1" s="4"/>
      <c r="L1" s="4"/>
      <c r="M1" s="4"/>
    </row>
    <row r="2" spans="1:17" ht="58.5" customHeight="1">
      <c r="A2" s="18" t="s">
        <v>54</v>
      </c>
      <c r="B2" s="18"/>
      <c r="C2" s="18"/>
      <c r="D2" s="18"/>
      <c r="E2" s="18"/>
      <c r="F2" s="18"/>
      <c r="G2" s="18"/>
      <c r="H2" s="18"/>
      <c r="I2" s="18"/>
      <c r="J2" s="18"/>
      <c r="K2" s="18"/>
      <c r="L2" s="18"/>
      <c r="M2" s="18"/>
    </row>
    <row r="3" spans="1:17" ht="21.95" customHeight="1">
      <c r="A3" s="160" t="s">
        <v>1</v>
      </c>
      <c r="B3" s="160"/>
      <c r="C3" s="22" t="str">
        <f>IF('Employer Use'!C3:I3="","",'Employer Use'!C3:I3)</f>
        <v/>
      </c>
      <c r="D3" s="22"/>
      <c r="E3" s="22"/>
      <c r="F3" s="22"/>
      <c r="G3" s="22"/>
      <c r="H3" s="22"/>
      <c r="I3" s="22"/>
      <c r="J3" s="21" t="s">
        <v>2</v>
      </c>
      <c r="K3" s="21"/>
      <c r="L3" s="22" t="str">
        <f>IF('Employer Use'!L3:M3="","",'Employer Use'!L3:M3)</f>
        <v/>
      </c>
      <c r="M3" s="22"/>
    </row>
    <row r="4" spans="1:17" ht="21.95" customHeight="1">
      <c r="A4" s="23" t="s">
        <v>64</v>
      </c>
      <c r="B4" s="23"/>
      <c r="C4" s="23"/>
      <c r="D4" s="23"/>
      <c r="E4" s="23"/>
      <c r="F4" s="36" t="str">
        <f>IF('Employer Use'!F4:M4="","",'Employer Use'!F4:M4)</f>
        <v/>
      </c>
      <c r="G4" s="36"/>
      <c r="H4" s="36"/>
      <c r="I4" s="36"/>
      <c r="J4" s="36"/>
      <c r="K4" s="36"/>
      <c r="L4" s="36"/>
      <c r="M4" s="36"/>
      <c r="N4" s="7"/>
    </row>
    <row r="5" spans="1:17" ht="29.25" customHeight="1">
      <c r="A5" s="153" t="s">
        <v>31</v>
      </c>
      <c r="B5" s="153"/>
      <c r="C5" s="153"/>
      <c r="D5" s="153"/>
      <c r="E5" s="153"/>
      <c r="F5" s="153"/>
      <c r="G5" s="153"/>
      <c r="H5" s="153"/>
      <c r="I5" s="153"/>
      <c r="J5" s="153"/>
      <c r="K5" s="153"/>
      <c r="L5" s="153"/>
      <c r="M5" s="153"/>
    </row>
    <row r="6" spans="1:17" ht="24" customHeight="1">
      <c r="A6" s="42" t="s">
        <v>32</v>
      </c>
      <c r="B6" s="43"/>
      <c r="C6" s="43"/>
      <c r="D6" s="43"/>
      <c r="E6" s="43"/>
      <c r="F6" s="43"/>
      <c r="G6" s="43"/>
      <c r="H6" s="43"/>
      <c r="I6" s="43"/>
      <c r="J6" s="43"/>
      <c r="K6" s="43"/>
      <c r="L6" s="43"/>
      <c r="M6" s="44"/>
    </row>
    <row r="7" spans="1:17" ht="25.5" customHeight="1">
      <c r="A7" s="154" t="s">
        <v>29</v>
      </c>
      <c r="B7" s="155"/>
      <c r="C7" s="155"/>
      <c r="D7" s="155"/>
      <c r="E7" s="155"/>
      <c r="F7" s="155"/>
      <c r="G7" s="155"/>
      <c r="H7" s="155"/>
      <c r="I7" s="155"/>
      <c r="J7" s="155"/>
      <c r="K7" s="155"/>
      <c r="L7" s="155"/>
      <c r="M7" s="156"/>
    </row>
    <row r="8" spans="1:17" ht="26.25" customHeight="1">
      <c r="A8" s="9" t="s">
        <v>3</v>
      </c>
      <c r="B8" s="9" t="s">
        <v>4</v>
      </c>
      <c r="C8" s="9" t="s">
        <v>5</v>
      </c>
      <c r="D8" s="9" t="s">
        <v>6</v>
      </c>
      <c r="E8" s="9" t="s">
        <v>7</v>
      </c>
      <c r="F8" s="9" t="s">
        <v>8</v>
      </c>
      <c r="G8" s="9" t="s">
        <v>9</v>
      </c>
      <c r="H8" s="9" t="s">
        <v>10</v>
      </c>
      <c r="I8" s="9" t="s">
        <v>11</v>
      </c>
      <c r="J8" s="9" t="s">
        <v>12</v>
      </c>
      <c r="K8" s="9" t="s">
        <v>13</v>
      </c>
      <c r="L8" s="9" t="s">
        <v>14</v>
      </c>
      <c r="M8" s="9" t="s">
        <v>15</v>
      </c>
    </row>
    <row r="9" spans="1:17" ht="25.5" customHeight="1">
      <c r="A9" s="3"/>
      <c r="B9" s="3"/>
      <c r="C9" s="3"/>
      <c r="D9" s="3"/>
      <c r="E9" s="3"/>
      <c r="F9" s="3"/>
      <c r="G9" s="3"/>
      <c r="H9" s="3"/>
      <c r="I9" s="3"/>
      <c r="J9" s="3"/>
      <c r="K9" s="3"/>
      <c r="L9" s="3"/>
      <c r="M9" s="3"/>
    </row>
    <row r="10" spans="1:17" ht="28.5" customHeight="1">
      <c r="A10" s="3"/>
      <c r="B10" s="3"/>
      <c r="C10" s="3"/>
      <c r="D10" s="3"/>
      <c r="E10" s="3"/>
      <c r="F10" s="3"/>
      <c r="G10" s="3"/>
      <c r="H10" s="3"/>
      <c r="I10" s="3"/>
      <c r="J10" s="3"/>
      <c r="K10" s="3"/>
      <c r="L10" s="3"/>
      <c r="M10" s="3"/>
    </row>
    <row r="11" spans="1:17" ht="34.5" customHeight="1">
      <c r="A11" s="157" t="s">
        <v>55</v>
      </c>
      <c r="B11" s="157"/>
      <c r="C11" s="157"/>
      <c r="D11" s="157"/>
      <c r="E11" s="157"/>
      <c r="F11" s="157"/>
      <c r="G11" s="157"/>
      <c r="H11" s="157"/>
      <c r="I11" s="157"/>
      <c r="J11" s="157"/>
      <c r="K11" s="157"/>
      <c r="L11" s="157"/>
      <c r="M11" s="157"/>
    </row>
    <row r="12" spans="1:17" ht="23.25" customHeight="1">
      <c r="A12" s="124" t="s">
        <v>56</v>
      </c>
      <c r="B12" s="124"/>
      <c r="C12" s="124"/>
      <c r="D12" s="124"/>
      <c r="E12" s="124"/>
      <c r="F12" s="124"/>
      <c r="G12" s="124"/>
      <c r="H12" s="124"/>
      <c r="I12" s="124"/>
      <c r="J12" s="124"/>
      <c r="K12" s="124"/>
      <c r="L12" s="124"/>
      <c r="M12" s="124"/>
      <c r="N12" s="6"/>
    </row>
    <row r="13" spans="1:17" ht="28.5" customHeight="1">
      <c r="A13" s="158" t="s">
        <v>28</v>
      </c>
      <c r="B13" s="158"/>
      <c r="C13" s="158"/>
      <c r="D13" s="158"/>
      <c r="E13" s="158"/>
      <c r="F13" s="158"/>
      <c r="G13" s="158"/>
      <c r="H13" s="158"/>
      <c r="I13" s="158"/>
      <c r="J13" s="158"/>
      <c r="K13" s="158"/>
      <c r="L13" s="145" t="s">
        <v>16</v>
      </c>
      <c r="M13" s="145"/>
    </row>
    <row r="14" spans="1:17" ht="27" customHeight="1">
      <c r="A14" s="159" t="s">
        <v>83</v>
      </c>
      <c r="B14" s="159"/>
      <c r="C14" s="159"/>
      <c r="D14" s="159"/>
      <c r="E14" s="159"/>
      <c r="F14" s="159"/>
      <c r="G14" s="159"/>
      <c r="H14" s="159"/>
      <c r="I14" s="159"/>
      <c r="J14" s="159"/>
      <c r="K14" s="159"/>
      <c r="L14" s="152"/>
      <c r="M14" s="152"/>
      <c r="N14" s="6"/>
    </row>
    <row r="15" spans="1:17" ht="56.25" customHeight="1">
      <c r="A15" s="149" t="s">
        <v>82</v>
      </c>
      <c r="B15" s="150"/>
      <c r="C15" s="150"/>
      <c r="D15" s="150"/>
      <c r="E15" s="150"/>
      <c r="F15" s="150"/>
      <c r="G15" s="150"/>
      <c r="H15" s="150"/>
      <c r="I15" s="150"/>
      <c r="J15" s="150"/>
      <c r="K15" s="151"/>
      <c r="L15" s="152"/>
      <c r="M15" s="152"/>
    </row>
    <row r="16" spans="1:17" ht="23.25" customHeight="1">
      <c r="A16" s="144" t="s">
        <v>57</v>
      </c>
      <c r="B16" s="144"/>
      <c r="C16" s="144"/>
      <c r="D16" s="144"/>
      <c r="E16" s="144"/>
      <c r="F16" s="144"/>
      <c r="G16" s="144"/>
      <c r="H16" s="144"/>
      <c r="I16" s="144"/>
      <c r="J16" s="144"/>
      <c r="K16" s="144"/>
      <c r="L16" s="145" t="s">
        <v>17</v>
      </c>
      <c r="M16" s="145"/>
      <c r="N16" s="6"/>
      <c r="Q16" s="5"/>
    </row>
    <row r="17" spans="1:14" ht="53.25" customHeight="1">
      <c r="A17" s="146" t="s">
        <v>62</v>
      </c>
      <c r="B17" s="146"/>
      <c r="C17" s="146"/>
      <c r="D17" s="146"/>
      <c r="E17" s="146"/>
      <c r="F17" s="146"/>
      <c r="G17" s="146"/>
      <c r="H17" s="146"/>
      <c r="I17" s="146"/>
      <c r="J17" s="146"/>
      <c r="K17" s="146"/>
      <c r="L17" s="147" t="str">
        <f>IF(AND(L14="Y",L15="Y"),"Yes","")</f>
        <v/>
      </c>
      <c r="M17" s="147"/>
    </row>
    <row r="18" spans="1:14" ht="53.25" customHeight="1">
      <c r="A18" s="148" t="s">
        <v>68</v>
      </c>
      <c r="B18" s="148"/>
      <c r="C18" s="148"/>
      <c r="D18" s="148"/>
      <c r="E18" s="148"/>
      <c r="F18" s="148"/>
      <c r="G18" s="148"/>
      <c r="H18" s="148"/>
      <c r="I18" s="148"/>
      <c r="J18" s="148"/>
      <c r="K18" s="148"/>
      <c r="L18" s="147" t="str">
        <f>IF(OR(L14="N",L15="N"),"No","")</f>
        <v/>
      </c>
      <c r="M18" s="147"/>
      <c r="N18" s="6"/>
    </row>
    <row r="19" spans="1:14" ht="17.25" customHeight="1">
      <c r="A19" s="42" t="s">
        <v>58</v>
      </c>
      <c r="B19" s="43"/>
      <c r="C19" s="43"/>
      <c r="D19" s="43"/>
      <c r="E19" s="43"/>
      <c r="F19" s="43"/>
      <c r="G19" s="43"/>
      <c r="H19" s="43"/>
      <c r="I19" s="43"/>
      <c r="J19" s="43"/>
      <c r="K19" s="44"/>
      <c r="L19" s="129" t="s">
        <v>18</v>
      </c>
      <c r="M19" s="130"/>
    </row>
    <row r="20" spans="1:14" ht="39" customHeight="1">
      <c r="A20" s="10" t="s">
        <v>84</v>
      </c>
      <c r="B20" s="11"/>
      <c r="C20" s="11"/>
      <c r="D20" s="11"/>
      <c r="E20" s="11"/>
      <c r="F20" s="11"/>
      <c r="G20" s="11"/>
      <c r="H20" s="11"/>
      <c r="I20" s="11"/>
      <c r="J20" s="11"/>
      <c r="K20" s="12"/>
      <c r="L20" s="131" t="str">
        <f>IF(AND(L17="",L18="No"),"Does not apply","")</f>
        <v/>
      </c>
      <c r="M20" s="132"/>
    </row>
    <row r="21" spans="1:14" ht="23.25" customHeight="1">
      <c r="A21" s="126" t="s">
        <v>66</v>
      </c>
      <c r="B21" s="127"/>
      <c r="C21" s="127"/>
      <c r="D21" s="127"/>
      <c r="E21" s="127"/>
      <c r="F21" s="127"/>
      <c r="G21" s="127"/>
      <c r="H21" s="127"/>
      <c r="I21" s="127"/>
      <c r="J21" s="127"/>
      <c r="K21" s="127"/>
      <c r="L21" s="127"/>
      <c r="M21" s="128"/>
      <c r="N21" s="7"/>
    </row>
    <row r="22" spans="1:14" ht="17.25" customHeight="1">
      <c r="A22" s="133" t="s">
        <v>69</v>
      </c>
      <c r="B22" s="134"/>
      <c r="C22" s="134"/>
      <c r="D22" s="134"/>
      <c r="E22" s="134"/>
      <c r="F22" s="134"/>
      <c r="G22" s="134"/>
      <c r="H22" s="134"/>
      <c r="I22" s="134"/>
      <c r="J22" s="134"/>
      <c r="K22" s="135"/>
      <c r="L22" s="129" t="s">
        <v>18</v>
      </c>
      <c r="M22" s="130"/>
    </row>
    <row r="23" spans="1:14" ht="85.5" customHeight="1">
      <c r="A23" s="136" t="s">
        <v>89</v>
      </c>
      <c r="B23" s="137"/>
      <c r="C23" s="137"/>
      <c r="D23" s="137"/>
      <c r="E23" s="137"/>
      <c r="F23" s="137"/>
      <c r="G23" s="137"/>
      <c r="H23" s="137"/>
      <c r="I23" s="137"/>
      <c r="J23" s="137"/>
      <c r="K23" s="137"/>
      <c r="L23" s="131" t="str">
        <f>IF(AND(L17="",L18="No"),"Does not apply","")</f>
        <v/>
      </c>
      <c r="M23" s="132"/>
    </row>
    <row r="24" spans="1:14" ht="17.25" customHeight="1">
      <c r="A24" s="138" t="s">
        <v>90</v>
      </c>
      <c r="B24" s="139"/>
      <c r="C24" s="139"/>
      <c r="D24" s="139"/>
      <c r="E24" s="139"/>
      <c r="F24" s="139"/>
      <c r="G24" s="139"/>
      <c r="H24" s="139"/>
      <c r="I24" s="139"/>
      <c r="J24" s="139"/>
      <c r="K24" s="139"/>
      <c r="L24" s="139"/>
      <c r="M24" s="140"/>
    </row>
    <row r="25" spans="1:14" ht="59.25" customHeight="1">
      <c r="A25" s="115" t="s">
        <v>85</v>
      </c>
      <c r="B25" s="116"/>
      <c r="C25" s="116"/>
      <c r="D25" s="116"/>
      <c r="E25" s="116"/>
      <c r="F25" s="116"/>
      <c r="G25" s="116"/>
      <c r="H25" s="116"/>
      <c r="I25" s="116"/>
      <c r="J25" s="116"/>
      <c r="K25" s="116"/>
      <c r="L25" s="116"/>
      <c r="M25" s="117"/>
      <c r="N25" s="8"/>
    </row>
    <row r="26" spans="1:14" ht="54.75" customHeight="1">
      <c r="A26" s="141" t="s">
        <v>63</v>
      </c>
      <c r="B26" s="142"/>
      <c r="C26" s="142"/>
      <c r="D26" s="142"/>
      <c r="E26" s="142"/>
      <c r="F26" s="142"/>
      <c r="G26" s="142"/>
      <c r="H26" s="142"/>
      <c r="I26" s="142"/>
      <c r="J26" s="142"/>
      <c r="K26" s="142"/>
      <c r="L26" s="142"/>
      <c r="M26" s="143"/>
    </row>
    <row r="27" spans="1:14" ht="20.25" customHeight="1">
      <c r="A27" s="126" t="s">
        <v>70</v>
      </c>
      <c r="B27" s="127"/>
      <c r="C27" s="127"/>
      <c r="D27" s="127"/>
      <c r="E27" s="127"/>
      <c r="F27" s="127"/>
      <c r="G27" s="127"/>
      <c r="H27" s="127"/>
      <c r="I27" s="127"/>
      <c r="J27" s="127"/>
      <c r="K27" s="127"/>
      <c r="L27" s="127"/>
      <c r="M27" s="128"/>
      <c r="N27" s="6"/>
    </row>
    <row r="28" spans="1:14" ht="105" customHeight="1">
      <c r="A28" s="115" t="s">
        <v>91</v>
      </c>
      <c r="B28" s="116"/>
      <c r="C28" s="116"/>
      <c r="D28" s="116"/>
      <c r="E28" s="116"/>
      <c r="F28" s="116"/>
      <c r="G28" s="116"/>
      <c r="H28" s="116"/>
      <c r="I28" s="116"/>
      <c r="J28" s="116"/>
      <c r="K28" s="116"/>
      <c r="L28" s="116"/>
      <c r="M28" s="117"/>
    </row>
    <row r="29" spans="1:14" ht="68.25" customHeight="1">
      <c r="A29" s="118" t="s">
        <v>71</v>
      </c>
      <c r="B29" s="119"/>
      <c r="C29" s="119"/>
      <c r="D29" s="119"/>
      <c r="E29" s="119"/>
      <c r="F29" s="119"/>
      <c r="G29" s="119"/>
      <c r="H29" s="119"/>
      <c r="I29" s="119"/>
      <c r="J29" s="119"/>
      <c r="K29" s="119"/>
      <c r="L29" s="119"/>
      <c r="M29" s="120"/>
    </row>
    <row r="30" spans="1:14" ht="126" customHeight="1">
      <c r="A30" s="118" t="s">
        <v>72</v>
      </c>
      <c r="B30" s="119"/>
      <c r="C30" s="119"/>
      <c r="D30" s="119"/>
      <c r="E30" s="119"/>
      <c r="F30" s="119"/>
      <c r="G30" s="119"/>
      <c r="H30" s="119"/>
      <c r="I30" s="119"/>
      <c r="J30" s="119"/>
      <c r="K30" s="119"/>
      <c r="L30" s="119"/>
      <c r="M30" s="120"/>
      <c r="N30" s="8"/>
    </row>
    <row r="31" spans="1:14" ht="19.5" customHeight="1">
      <c r="A31" s="121" t="s">
        <v>38</v>
      </c>
      <c r="B31" s="122"/>
      <c r="C31" s="122"/>
      <c r="D31" s="122"/>
      <c r="E31" s="122"/>
      <c r="F31" s="122"/>
      <c r="G31" s="122"/>
      <c r="H31" s="122"/>
      <c r="I31" s="122"/>
      <c r="J31" s="122"/>
      <c r="K31" s="122"/>
      <c r="L31" s="122"/>
      <c r="M31" s="123"/>
    </row>
    <row r="32" spans="1:14" ht="20.25" customHeight="1">
      <c r="A32" s="124" t="s">
        <v>59</v>
      </c>
      <c r="B32" s="124"/>
      <c r="C32" s="124"/>
      <c r="D32" s="124"/>
      <c r="E32" s="124"/>
      <c r="F32" s="124"/>
      <c r="G32" s="124"/>
      <c r="H32" s="124"/>
      <c r="I32" s="124"/>
      <c r="J32" s="124"/>
      <c r="K32" s="124"/>
      <c r="L32" s="125" t="s">
        <v>33</v>
      </c>
      <c r="M32" s="125"/>
    </row>
    <row r="33" spans="1:14" ht="47.25" customHeight="1">
      <c r="A33" s="10" t="s">
        <v>95</v>
      </c>
      <c r="B33" s="11"/>
      <c r="C33" s="11"/>
      <c r="D33" s="11"/>
      <c r="E33" s="11"/>
      <c r="F33" s="11"/>
      <c r="G33" s="11"/>
      <c r="H33" s="11"/>
      <c r="I33" s="11"/>
      <c r="J33" s="11"/>
      <c r="K33" s="12"/>
      <c r="L33" s="93" t="str">
        <f>IF(L20="","", IF(L20="Does not apply", "Does not apply", IF(L20&lt;&gt;"",L20+31)))</f>
        <v/>
      </c>
      <c r="M33" s="94"/>
    </row>
    <row r="34" spans="1:14" ht="117.75" customHeight="1">
      <c r="A34" s="95" t="s">
        <v>73</v>
      </c>
      <c r="B34" s="96"/>
      <c r="C34" s="96"/>
      <c r="D34" s="96"/>
      <c r="E34" s="96"/>
      <c r="F34" s="96"/>
      <c r="G34" s="96"/>
      <c r="H34" s="96"/>
      <c r="I34" s="96"/>
      <c r="J34" s="96"/>
      <c r="K34" s="97"/>
      <c r="L34" s="93" t="str">
        <f>IF(L20="","", IF(L20="Does not apply", "Does not apply", IF(L20&lt;&gt;"",L20+31)))</f>
        <v/>
      </c>
      <c r="M34" s="94"/>
      <c r="N34" s="6"/>
    </row>
    <row r="35" spans="1:14" ht="48" customHeight="1">
      <c r="A35" s="24" t="s">
        <v>61</v>
      </c>
      <c r="B35" s="25"/>
      <c r="C35" s="25"/>
      <c r="D35" s="25"/>
      <c r="E35" s="25"/>
      <c r="F35" s="25"/>
      <c r="G35" s="25"/>
      <c r="H35" s="25"/>
      <c r="I35" s="25"/>
      <c r="J35" s="25"/>
      <c r="K35" s="26"/>
      <c r="L35" s="101" t="str">
        <f>IF(L20="","", IF(L20="Does not apply", "Does not apply", IF(L20&lt;&gt;"",L20+31)))</f>
        <v/>
      </c>
      <c r="M35" s="102"/>
    </row>
    <row r="36" spans="1:14" ht="16.5" customHeight="1">
      <c r="A36" s="105" t="s">
        <v>86</v>
      </c>
      <c r="B36" s="106"/>
      <c r="C36" s="106"/>
      <c r="D36" s="106"/>
      <c r="E36" s="106"/>
      <c r="F36" s="106"/>
      <c r="G36" s="106"/>
      <c r="H36" s="106"/>
      <c r="I36" s="106"/>
      <c r="J36" s="106"/>
      <c r="K36" s="107"/>
      <c r="L36" s="103"/>
      <c r="M36" s="104"/>
    </row>
    <row r="37" spans="1:14" ht="22.5" customHeight="1">
      <c r="A37" s="24" t="s">
        <v>34</v>
      </c>
      <c r="B37" s="25"/>
      <c r="C37" s="25"/>
      <c r="D37" s="25"/>
      <c r="E37" s="25"/>
      <c r="F37" s="25"/>
      <c r="G37" s="25"/>
      <c r="H37" s="25"/>
      <c r="I37" s="25"/>
      <c r="J37" s="25"/>
      <c r="K37" s="25"/>
      <c r="L37" s="25"/>
      <c r="M37" s="26"/>
      <c r="N37" s="6"/>
    </row>
    <row r="38" spans="1:14" ht="15.75" customHeight="1">
      <c r="A38" s="108" t="s">
        <v>87</v>
      </c>
      <c r="B38" s="109"/>
      <c r="C38" s="109"/>
      <c r="D38" s="109"/>
      <c r="E38" s="109"/>
      <c r="F38" s="109"/>
      <c r="G38" s="109"/>
      <c r="H38" s="109"/>
      <c r="I38" s="109"/>
      <c r="J38" s="109"/>
      <c r="K38" s="109"/>
      <c r="L38" s="109"/>
      <c r="M38" s="110"/>
      <c r="N38" s="6"/>
    </row>
    <row r="39" spans="1:14" ht="68.25" customHeight="1">
      <c r="A39" s="10" t="s">
        <v>92</v>
      </c>
      <c r="B39" s="11"/>
      <c r="C39" s="11"/>
      <c r="D39" s="11"/>
      <c r="E39" s="11"/>
      <c r="F39" s="11"/>
      <c r="G39" s="11"/>
      <c r="H39" s="11"/>
      <c r="I39" s="11"/>
      <c r="J39" s="11"/>
      <c r="K39" s="11"/>
      <c r="L39" s="11"/>
      <c r="M39" s="12"/>
      <c r="N39" s="8"/>
    </row>
    <row r="40" spans="1:14" ht="89.25" customHeight="1">
      <c r="A40" s="10" t="s">
        <v>94</v>
      </c>
      <c r="B40" s="11"/>
      <c r="C40" s="11"/>
      <c r="D40" s="11"/>
      <c r="E40" s="11"/>
      <c r="F40" s="11"/>
      <c r="G40" s="11"/>
      <c r="H40" s="11"/>
      <c r="I40" s="11"/>
      <c r="J40" s="11"/>
      <c r="K40" s="11"/>
      <c r="L40" s="11"/>
      <c r="M40" s="12"/>
      <c r="N40" s="8"/>
    </row>
    <row r="41" spans="1:14" ht="20.25" customHeight="1">
      <c r="A41" s="111" t="s">
        <v>67</v>
      </c>
      <c r="B41" s="111"/>
      <c r="C41" s="111"/>
      <c r="D41" s="111"/>
      <c r="E41" s="111"/>
      <c r="F41" s="111"/>
      <c r="G41" s="111"/>
      <c r="H41" s="111"/>
      <c r="I41" s="111"/>
      <c r="J41" s="111"/>
      <c r="K41" s="111"/>
      <c r="L41" s="111"/>
      <c r="M41" s="111"/>
    </row>
    <row r="42" spans="1:14" ht="79.5" customHeight="1">
      <c r="A42" s="24" t="s">
        <v>74</v>
      </c>
      <c r="B42" s="25"/>
      <c r="C42" s="25"/>
      <c r="D42" s="25"/>
      <c r="E42" s="25"/>
      <c r="F42" s="25"/>
      <c r="G42" s="25"/>
      <c r="H42" s="25"/>
      <c r="I42" s="25"/>
      <c r="J42" s="25"/>
      <c r="K42" s="25"/>
      <c r="L42" s="25"/>
      <c r="M42" s="26"/>
      <c r="N42" s="6"/>
    </row>
    <row r="43" spans="1:14" ht="51.75" customHeight="1">
      <c r="A43" s="112" t="s">
        <v>60</v>
      </c>
      <c r="B43" s="113"/>
      <c r="C43" s="113"/>
      <c r="D43" s="113"/>
      <c r="E43" s="113"/>
      <c r="F43" s="113"/>
      <c r="G43" s="113"/>
      <c r="H43" s="113"/>
      <c r="I43" s="113"/>
      <c r="J43" s="113"/>
      <c r="K43" s="113"/>
      <c r="L43" s="113"/>
      <c r="M43" s="114"/>
    </row>
    <row r="44" spans="1:14" ht="39.75" customHeight="1">
      <c r="A44" s="98" t="s">
        <v>40</v>
      </c>
      <c r="B44" s="99"/>
      <c r="C44" s="99"/>
      <c r="D44" s="99"/>
      <c r="E44" s="99"/>
      <c r="F44" s="99"/>
      <c r="G44" s="99"/>
      <c r="H44" s="99"/>
      <c r="I44" s="99"/>
      <c r="J44" s="99"/>
      <c r="K44" s="99"/>
      <c r="L44" s="99"/>
      <c r="M44" s="100"/>
    </row>
    <row r="45" spans="1:14" ht="63" customHeight="1">
      <c r="A45" s="98" t="s">
        <v>46</v>
      </c>
      <c r="B45" s="99"/>
      <c r="C45" s="99"/>
      <c r="D45" s="99"/>
      <c r="E45" s="99"/>
      <c r="F45" s="99"/>
      <c r="G45" s="99"/>
      <c r="H45" s="99"/>
      <c r="I45" s="99"/>
      <c r="J45" s="99"/>
      <c r="K45" s="99"/>
      <c r="L45" s="99"/>
      <c r="M45" s="100"/>
    </row>
    <row r="46" spans="1:14" ht="16.5" customHeight="1">
      <c r="A46" s="80" t="s">
        <v>88</v>
      </c>
      <c r="B46" s="81"/>
      <c r="C46" s="81"/>
      <c r="D46" s="81"/>
      <c r="E46" s="81"/>
      <c r="F46" s="81"/>
      <c r="G46" s="81"/>
      <c r="H46" s="81"/>
      <c r="I46" s="81"/>
      <c r="J46" s="81"/>
      <c r="K46" s="81"/>
      <c r="L46" s="81"/>
      <c r="M46" s="82"/>
      <c r="N46" s="6"/>
    </row>
    <row r="47" spans="1:14" ht="24.75" customHeight="1">
      <c r="A47" s="83"/>
      <c r="B47" s="84"/>
      <c r="C47" s="84"/>
      <c r="D47" s="84"/>
      <c r="E47" s="84"/>
      <c r="F47" s="84"/>
      <c r="G47" s="84"/>
      <c r="H47" s="84"/>
      <c r="I47" s="84"/>
      <c r="J47" s="84"/>
      <c r="K47" s="85"/>
      <c r="L47" s="86"/>
      <c r="M47" s="87"/>
    </row>
    <row r="48" spans="1:14" ht="20.25" customHeight="1">
      <c r="A48" s="74" t="s">
        <v>19</v>
      </c>
      <c r="B48" s="75"/>
      <c r="C48" s="75"/>
      <c r="D48" s="75"/>
      <c r="E48" s="75"/>
      <c r="F48" s="75"/>
      <c r="G48" s="75"/>
      <c r="H48" s="75"/>
      <c r="I48" s="75"/>
      <c r="J48" s="75"/>
      <c r="K48" s="76"/>
      <c r="L48" s="74" t="s">
        <v>18</v>
      </c>
      <c r="M48" s="76"/>
    </row>
    <row r="49" spans="1:13" ht="26.25" customHeight="1">
      <c r="A49" s="88"/>
      <c r="B49" s="89"/>
      <c r="C49" s="89"/>
      <c r="D49" s="89"/>
      <c r="E49" s="89"/>
      <c r="F49" s="89"/>
      <c r="G49" s="89"/>
      <c r="H49" s="89"/>
      <c r="I49" s="90"/>
      <c r="J49" s="91"/>
      <c r="K49" s="92"/>
      <c r="L49" s="86"/>
      <c r="M49" s="87"/>
    </row>
    <row r="50" spans="1:13">
      <c r="A50" s="74" t="s">
        <v>20</v>
      </c>
      <c r="B50" s="75"/>
      <c r="C50" s="75"/>
      <c r="D50" s="75"/>
      <c r="E50" s="75"/>
      <c r="F50" s="75"/>
      <c r="G50" s="75"/>
      <c r="H50" s="75"/>
      <c r="I50" s="76"/>
      <c r="J50" s="77" t="s">
        <v>41</v>
      </c>
      <c r="K50" s="78"/>
      <c r="L50" s="74" t="s">
        <v>18</v>
      </c>
      <c r="M50" s="76"/>
    </row>
    <row r="51" spans="1:13" ht="21" customHeight="1">
      <c r="A51" s="79" t="s">
        <v>45</v>
      </c>
      <c r="B51" s="79"/>
      <c r="C51" s="79"/>
      <c r="D51" s="79"/>
      <c r="E51" s="79"/>
      <c r="F51" s="79"/>
      <c r="G51" s="79"/>
      <c r="H51" s="79"/>
      <c r="I51" s="79"/>
      <c r="J51" s="79"/>
      <c r="K51" s="79"/>
      <c r="L51" s="79"/>
      <c r="M51" s="79"/>
    </row>
    <row r="61" spans="1:13">
      <c r="M61" s="2"/>
    </row>
  </sheetData>
  <sheetProtection algorithmName="SHA-512" hashValue="sm5tHSsz3hPQzzOrr6A75gwgURzMewVIbKwbUbPpidLz9IOFfLTXENqULGjgow4aZ2m90ucQwrY3YdiXTOb0KQ==" saltValue="EaUuTfZp9JM6iWDy+xeCKg==" spinCount="100000" sheet="1" selectLockedCells="1"/>
  <mergeCells count="73">
    <mergeCell ref="A1:E1"/>
    <mergeCell ref="H1:J1"/>
    <mergeCell ref="A2:M2"/>
    <mergeCell ref="A3:B3"/>
    <mergeCell ref="C3:I3"/>
    <mergeCell ref="J3:K3"/>
    <mergeCell ref="L3:M3"/>
    <mergeCell ref="A15:K15"/>
    <mergeCell ref="L15:M15"/>
    <mergeCell ref="A4:E4"/>
    <mergeCell ref="F4:M4"/>
    <mergeCell ref="A5:M5"/>
    <mergeCell ref="A6:M6"/>
    <mergeCell ref="A7:M7"/>
    <mergeCell ref="A11:M11"/>
    <mergeCell ref="A12:M12"/>
    <mergeCell ref="A13:K13"/>
    <mergeCell ref="L13:M13"/>
    <mergeCell ref="A14:K14"/>
    <mergeCell ref="L14:M14"/>
    <mergeCell ref="A16:K16"/>
    <mergeCell ref="L16:M16"/>
    <mergeCell ref="A17:K17"/>
    <mergeCell ref="L17:M17"/>
    <mergeCell ref="A18:K18"/>
    <mergeCell ref="L18:M18"/>
    <mergeCell ref="A27:M27"/>
    <mergeCell ref="A19:K19"/>
    <mergeCell ref="L19:M19"/>
    <mergeCell ref="A20:K20"/>
    <mergeCell ref="L20:M20"/>
    <mergeCell ref="A21:M21"/>
    <mergeCell ref="A22:K22"/>
    <mergeCell ref="L22:M22"/>
    <mergeCell ref="A23:K23"/>
    <mergeCell ref="L23:M23"/>
    <mergeCell ref="A24:M24"/>
    <mergeCell ref="A25:M25"/>
    <mergeCell ref="A26:M26"/>
    <mergeCell ref="A28:M28"/>
    <mergeCell ref="A29:M29"/>
    <mergeCell ref="A30:M30"/>
    <mergeCell ref="A31:M31"/>
    <mergeCell ref="A32:K32"/>
    <mergeCell ref="L32:M32"/>
    <mergeCell ref="A33:K33"/>
    <mergeCell ref="L33:M33"/>
    <mergeCell ref="A34:K34"/>
    <mergeCell ref="L34:M34"/>
    <mergeCell ref="A45:M45"/>
    <mergeCell ref="A35:K35"/>
    <mergeCell ref="L35:M36"/>
    <mergeCell ref="A36:K36"/>
    <mergeCell ref="A37:M37"/>
    <mergeCell ref="A38:M38"/>
    <mergeCell ref="A39:M39"/>
    <mergeCell ref="A40:M40"/>
    <mergeCell ref="A41:M41"/>
    <mergeCell ref="A42:M42"/>
    <mergeCell ref="A43:M43"/>
    <mergeCell ref="A44:M44"/>
    <mergeCell ref="A50:I50"/>
    <mergeCell ref="J50:K50"/>
    <mergeCell ref="L50:M50"/>
    <mergeCell ref="A51:M51"/>
    <mergeCell ref="A46:M46"/>
    <mergeCell ref="A47:K47"/>
    <mergeCell ref="L47:M47"/>
    <mergeCell ref="A48:K48"/>
    <mergeCell ref="L48:M48"/>
    <mergeCell ref="A49:I49"/>
    <mergeCell ref="J49:K49"/>
    <mergeCell ref="L49:M49"/>
  </mergeCells>
  <hyperlinks>
    <hyperlink ref="A36" r:id="rId1" display="www.hca.wa.gov/employee-retiree-benefits/public-employees/verify-and-enroll-my-dependents" xr:uid="{88046B95-E637-4AB7-BF8A-1E3F030D91C8}"/>
    <hyperlink ref="A36:K36" r:id="rId2" display="hca.wa.gov/employee-retiree-benefits/public-employees/verify-and-enroll-my-dependents" xr:uid="{102C6284-42BA-47F9-9EFD-E6902F904806}"/>
    <hyperlink ref="A46:M46" r:id="rId3" display="hca.wa.gov/about-hca/file-appeal-pebb" xr:uid="{ECC5DC90-A9F3-472E-BFA3-713A476D54CE}"/>
    <hyperlink ref="A38:L38" r:id="rId4" display="hca.wa.gov/employee-retiree-benefits/public-employees/auto-and-home-insurance" xr:uid="{A7EB982A-F92B-4F10-88E1-2B94C27193B1}"/>
    <hyperlink ref="A38" r:id="rId5" display="www.hca.wa.gov/employee-retiree-benefits/public-employees/auto-and-home-insurance " xr:uid="{CC7AA572-2FD9-4012-BC7B-785069FB64BF}"/>
    <hyperlink ref="A46" r:id="rId6" display="www.hca.wa.gov/about-hca/file-appeal-pebb" xr:uid="{AD5C586E-9063-4227-B2E3-7A668CCE354A}"/>
    <hyperlink ref="A38:M38" r:id="rId7" display="hca.wa.gov/employee-retiree-benefits/public-employees/auto-and-home-insurance " xr:uid="{8DFE6AFA-0E8D-4A2E-A71D-412E76C348F1}"/>
  </hyperlinks>
  <pageMargins left="0.7" right="0.7" top="0.75" bottom="0.75" header="0.3" footer="0.3"/>
  <pageSetup fitToHeight="0" orientation="portrait" r:id="rId8"/>
  <headerFooter>
    <oddFooter>&amp;L&amp;8Revised: 01/2024</oddFooter>
  </headerFooter>
  <rowBreaks count="3" manualBreakCount="3">
    <brk id="18" max="16383" man="1"/>
    <brk id="31" max="16383" man="1"/>
    <brk id="40"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D1 eligibility worksheet</dc:title>
  <dc:creator>Washington State Health Care Authority</dc:creator>
  <cp:lastModifiedBy>Dixon-Ross, Jeff   (HCA)</cp:lastModifiedBy>
  <cp:lastPrinted>2024-01-02T03:50:40Z</cp:lastPrinted>
  <dcterms:created xsi:type="dcterms:W3CDTF">2010-05-06T17:42:08Z</dcterms:created>
  <dcterms:modified xsi:type="dcterms:W3CDTF">2024-01-02T04:04:25Z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2021-11-27T02:15:35Z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de6cb5bf-53c6-4b46-b141-09706b223658</vt:lpwstr>
  </property>
  <property fmtid="{D5CDD505-2E9C-101B-9397-08002B2CF9AE}" pid="8" name="MSIP_Label_1520fa42-cf58-4c22-8b93-58cf1d3bd1cb_ContentBits">
    <vt:lpwstr>0</vt:lpwstr>
  </property>
</Properties>
</file>