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0\Final versions\A-series\"/>
    </mc:Choice>
  </mc:AlternateContent>
  <bookViews>
    <workbookView xWindow="195" yWindow="240" windowWidth="13095" windowHeight="6480"/>
  </bookViews>
  <sheets>
    <sheet name="Agency Use" sheetId="1" r:id="rId1"/>
    <sheet name="Employee" sheetId="2" r:id="rId2"/>
  </sheets>
  <definedNames>
    <definedName name="_xlnm.Print_Area" localSheetId="1">Employee!$A$1:$J$47</definedName>
  </definedNames>
  <calcPr calcId="162913"/>
</workbook>
</file>

<file path=xl/calcChain.xml><?xml version="1.0" encoding="utf-8"?>
<calcChain xmlns="http://schemas.openxmlformats.org/spreadsheetml/2006/main">
  <c r="J14" i="2" l="1"/>
  <c r="J32" i="2"/>
  <c r="J31" i="2"/>
  <c r="J30" i="2"/>
  <c r="J28" i="2"/>
  <c r="J27" i="2"/>
  <c r="E4" i="2"/>
  <c r="I3" i="2"/>
  <c r="C3" i="2"/>
  <c r="J13" i="2"/>
</calcChain>
</file>

<file path=xl/sharedStrings.xml><?xml version="1.0" encoding="utf-8"?>
<sst xmlns="http://schemas.openxmlformats.org/spreadsheetml/2006/main" count="85" uniqueCount="78">
  <si>
    <t>Employee Name:</t>
  </si>
  <si>
    <t>Employee ID:</t>
  </si>
  <si>
    <t>Enter a
Y or N</t>
  </si>
  <si>
    <t>Decision</t>
  </si>
  <si>
    <t>Date</t>
  </si>
  <si>
    <t>Due Date</t>
  </si>
  <si>
    <t>Employee Signature</t>
  </si>
  <si>
    <t>Agency Representative Signature</t>
  </si>
  <si>
    <t>Agency/Sub Agency</t>
  </si>
  <si>
    <t>PEBB Benefit Eligibility</t>
  </si>
  <si>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</si>
  <si>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</si>
  <si>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</si>
  <si>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</si>
  <si>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</si>
  <si>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</si>
  <si>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</si>
  <si>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r>
      <t xml:space="preserve">Employee Email Address: </t>
    </r>
    <r>
      <rPr>
        <i/>
        <sz val="10"/>
        <color indexed="8"/>
        <rFont val="Arial"/>
        <family val="2"/>
      </rPr>
      <t>(optional)</t>
    </r>
  </si>
  <si>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</si>
  <si>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</si>
  <si>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</si>
  <si>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</si>
  <si>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</si>
  <si>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</si>
  <si>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</si>
  <si>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FOR AGENCY USE ONLY</t>
  </si>
  <si>
    <t>EMPLOYEE ELIGIBILITY NOTIFICATION</t>
  </si>
  <si>
    <t>Worksheet Reminders</t>
  </si>
  <si>
    <t>Employee is a(n):</t>
  </si>
  <si>
    <t>b. Elected or full-time appointed official of the legislative or executive branch of state 
    government.</t>
  </si>
  <si>
    <t>2. Eligibility Decision</t>
  </si>
  <si>
    <t>5. New Employee Resources to Enroll in PEBB Benefits</t>
  </si>
  <si>
    <t>Employee is benefits-eligible on:</t>
  </si>
  <si>
    <t>a. Legislator.</t>
  </si>
  <si>
    <t>c. Justice of the Supreme Court or Judge of the Court of Appeals or Superior Court.</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</si>
  <si>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</si>
  <si>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</si>
  <si>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Enter the first day of the month following the day the employee becomes eligible (see #3 above). If the employee becomes eligible on the first working day of the month, then benefits begin on that date.</t>
  </si>
  <si>
    <r>
      <rPr>
        <sz val="10"/>
        <color indexed="8"/>
        <rFont val="Wingdings"/>
        <charset val="2"/>
      </rPr>
      <t></t>
    </r>
    <r>
      <rPr>
        <sz val="10"/>
        <color indexed="8"/>
        <rFont val="Arial"/>
        <family val="2"/>
      </rPr>
      <t xml:space="preserve">  </t>
    </r>
  </si>
  <si>
    <t>PEBB website</t>
  </si>
  <si>
    <r>
      <t>(</t>
    </r>
    <r>
      <rPr>
        <b/>
        <i/>
        <sz val="10"/>
        <color indexed="8"/>
        <rFont val="Arial"/>
        <family val="2"/>
      </rPr>
      <t>www.hca.wa.gov/public-employee-benefits/employees/how-enroll</t>
    </r>
    <r>
      <rPr>
        <i/>
        <sz val="10"/>
        <color indexed="8"/>
        <rFont val="Arial"/>
        <family val="2"/>
      </rPr>
      <t>)</t>
    </r>
  </si>
  <si>
    <r>
      <rPr>
        <sz val="10"/>
        <color indexed="8"/>
        <rFont val="Wingdings"/>
        <charset val="2"/>
      </rPr>
      <t></t>
    </r>
    <r>
      <rPr>
        <sz val="10"/>
        <color indexed="8"/>
        <rFont val="Arial"/>
        <family val="2"/>
      </rPr>
      <t xml:space="preserve">  </t>
    </r>
    <r>
      <rPr>
        <sz val="10"/>
        <color theme="1"/>
        <rFont val="Arial"/>
        <family val="2"/>
      </rPr>
      <t/>
    </r>
  </si>
  <si>
    <r>
      <t>Forms must be submitted even if the employee</t>
    </r>
    <r>
      <rPr>
        <b/>
        <sz val="9"/>
        <color indexed="62"/>
        <rFont val="Ariel"/>
      </rPr>
      <t xml:space="preserve"> </t>
    </r>
    <r>
      <rPr>
        <b/>
        <sz val="9"/>
        <rFont val="Ariel"/>
      </rPr>
      <t>chooses to waive medical coverage.</t>
    </r>
  </si>
  <si>
    <r>
      <rPr>
        <sz val="10"/>
        <color indexed="8"/>
        <rFont val="Arial"/>
        <family val="2"/>
      </rPr>
      <t>•</t>
    </r>
    <r>
      <rPr>
        <i/>
        <sz val="10"/>
        <color indexed="8"/>
        <rFont val="Arial"/>
        <family val="2"/>
      </rPr>
      <t xml:space="preserve">  This worksheet helps determine if an employee meets the federal definition of full-time for reporting 
    purposes.</t>
    </r>
  </si>
  <si>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employee status code, consider the employee's anticipated average hours of service over the next 12 months. See the </t>
    </r>
    <r>
      <rPr>
        <i/>
        <sz val="10"/>
        <rFont val="Arial"/>
        <family val="2"/>
      </rPr>
      <t>ACA Employee Status Code Instructions</t>
    </r>
    <r>
      <rPr>
        <sz val="10"/>
        <rFont val="Arial"/>
        <family val="2"/>
      </rPr>
      <t xml:space="preserve"> on the PersPay website for more information. </t>
    </r>
  </si>
  <si>
    <t xml:space="preserve">https://www.hca.wa.gov/public-employee-benefits/employees/dependent-verification </t>
  </si>
  <si>
    <t xml:space="preserve">https://www.hca.wa.gov/public-employee-benefits/employees/auto-and-home-insurance </t>
  </si>
  <si>
    <r>
      <rPr>
        <sz val="10"/>
        <rFont val="Arial"/>
        <family val="2"/>
      </rPr>
      <t>•</t>
    </r>
    <r>
      <rPr>
        <i/>
        <sz val="10"/>
        <rFont val="Arial"/>
        <family val="2"/>
      </rPr>
      <t xml:space="preserve">  </t>
    </r>
    <r>
      <rPr>
        <b/>
        <i/>
        <sz val="10"/>
        <rFont val="Arial"/>
        <family val="2"/>
      </rPr>
      <t>ACA Employee Status Code Instructions:</t>
    </r>
  </si>
  <si>
    <r>
      <t xml:space="preserve">3. Date of Eligibility </t>
    </r>
    <r>
      <rPr>
        <i/>
        <sz val="10"/>
        <rFont val="Arial"/>
        <family val="2"/>
      </rPr>
      <t>(WAC 182-12-114 (4)(a) and (5)(a))</t>
    </r>
  </si>
  <si>
    <r>
      <t xml:space="preserve">4. Coverage Begins: </t>
    </r>
    <r>
      <rPr>
        <i/>
        <sz val="10"/>
        <rFont val="Arial"/>
        <family val="2"/>
      </rPr>
      <t>(WAC 182-12-114 (4)(b) and (5)(b))</t>
    </r>
  </si>
  <si>
    <r>
      <t xml:space="preserve">•  This worksheet determines benefit eligibility for a newly elected </t>
    </r>
    <r>
      <rPr>
        <i/>
        <sz val="10"/>
        <rFont val="Arial"/>
        <family val="2"/>
      </rPr>
      <t>or full</t>
    </r>
    <r>
      <rPr>
        <i/>
        <sz val="10"/>
        <color indexed="8"/>
        <rFont val="Arial"/>
        <family val="2"/>
      </rPr>
      <t>-time appointed official of the 
    legislative and executive branches of state government, justice of the supreme court,or judge of 
    the court of appeals and superior courts.</t>
    </r>
  </si>
  <si>
    <r>
      <t xml:space="preserve">1. Requirements for Eligibility </t>
    </r>
    <r>
      <rPr>
        <i/>
        <sz val="10"/>
        <rFont val="Arial"/>
        <family val="2"/>
      </rPr>
      <t>(WAC 182-12-114 (4) and (5))</t>
    </r>
  </si>
  <si>
    <r>
      <t xml:space="preserve">If the answer to any of the </t>
    </r>
    <r>
      <rPr>
        <sz val="10"/>
        <rFont val="Arial"/>
        <family val="2"/>
      </rPr>
      <t>requirements above is "YES", the employee is benefits-eligible. Continue with #3 of this worksheet.</t>
    </r>
  </si>
  <si>
    <t>If the answer to all of the requirements above is "NO", choose the worksheet that most closely describes the employee's work circumstances.</t>
  </si>
  <si>
    <r>
      <t xml:space="preserve">6.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</si>
  <si>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</si>
  <si>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r>
      <t xml:space="preserve">7. Signature and Date: </t>
    </r>
    <r>
      <rPr>
        <b/>
        <sz val="10"/>
        <rFont val="Arial"/>
        <family val="2"/>
      </rPr>
      <t xml:space="preserve"> To be reviewed and signed by the employee and employer</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</si>
  <si>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</si>
  <si>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t xml:space="preserve">•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 at </t>
    </r>
    <r>
      <rPr>
        <b/>
        <sz val="8.5"/>
        <rFont val="Arial"/>
        <family val="2"/>
      </rPr>
      <t>www.hca.wa.gov/about-hca/file-appeal-pebb</t>
    </r>
    <r>
      <rPr>
        <sz val="8.5"/>
        <rFont val="Arial"/>
        <family val="2"/>
      </rPr>
      <t>)</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</si>
  <si>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</si>
  <si>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 xml:space="preserve">a. </t>
    </r>
    <r>
      <rPr>
        <b/>
        <sz val="10"/>
        <rFont val="Arial"/>
        <family val="2"/>
      </rPr>
      <t xml:space="preserve">Legislators: </t>
    </r>
    <r>
      <rPr>
        <sz val="10"/>
        <color theme="1"/>
        <rFont val="Arial"/>
        <family val="2"/>
      </rPr>
      <t xml:space="preserve">Enter the date the term begins. </t>
    </r>
  </si>
  <si>
    <r>
      <t>b.</t>
    </r>
    <r>
      <rPr>
        <b/>
        <sz val="10"/>
        <rFont val="Arial"/>
        <family val="2"/>
      </rPr>
      <t xml:space="preserve"> All other elected or full-time appointed officials of the legislative and executive 
    branches of state government:</t>
    </r>
    <r>
      <rPr>
        <sz val="10"/>
        <color theme="1"/>
        <rFont val="Arial"/>
        <family val="2"/>
      </rPr>
      <t xml:space="preserve"> Enter the </t>
    </r>
    <r>
      <rPr>
        <sz val="10"/>
        <rFont val="Arial"/>
        <family val="2"/>
      </rPr>
      <t>date the term begins or the date they take the
    oath of office, whichever occurs first.</t>
    </r>
  </si>
  <si>
    <r>
      <t>c.</t>
    </r>
    <r>
      <rPr>
        <b/>
        <sz val="10"/>
        <rFont val="Arial"/>
        <family val="2"/>
      </rPr>
      <t xml:space="preserve"> Justices and judges:</t>
    </r>
    <r>
      <rPr>
        <b/>
        <sz val="10"/>
        <color indexed="8"/>
        <rFont val="Arial"/>
        <family val="2"/>
      </rPr>
      <t xml:space="preserve"> </t>
    </r>
    <r>
      <rPr>
        <sz val="10"/>
        <color theme="1"/>
        <rFont val="Arial"/>
        <family val="2"/>
      </rPr>
      <t xml:space="preserve">Enter </t>
    </r>
    <r>
      <rPr>
        <sz val="10"/>
        <rFont val="Arial"/>
        <family val="2"/>
      </rPr>
      <t>the date they take the oath of office.</t>
    </r>
  </si>
  <si>
    <r>
      <rPr>
        <sz val="10"/>
        <color indexed="8"/>
        <rFont val="Arial"/>
        <family val="2"/>
      </rPr>
      <t>•</t>
    </r>
    <r>
      <rPr>
        <i/>
        <sz val="10"/>
        <color indexed="8"/>
        <rFont val="Arial"/>
        <family val="2"/>
      </rPr>
      <t xml:space="preserve">  An "employee" in any of the definitions of employee types below, is anyone paid for service. In 
   addition to the PEBB </t>
    </r>
    <r>
      <rPr>
        <i/>
        <sz val="10"/>
        <rFont val="Arial"/>
        <family val="2"/>
      </rPr>
      <t>Program's</t>
    </r>
    <r>
      <rPr>
        <i/>
        <sz val="10"/>
        <color indexed="10"/>
        <rFont val="Arial"/>
        <family val="2"/>
      </rPr>
      <t xml:space="preserve"> </t>
    </r>
    <r>
      <rPr>
        <i/>
        <sz val="10"/>
        <color indexed="8"/>
        <rFont val="Arial"/>
        <family val="2"/>
      </rPr>
      <t xml:space="preserve">definition of an employee, this includes others paid for service, such as 
   students or board members. </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</si>
  <si>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</si>
  <si>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sz val="10"/>
        <color indexed="8"/>
        <rFont val="Arial"/>
        <family val="2"/>
      </rPr>
      <t>Requirements for Eligibili</t>
    </r>
    <r>
      <rPr>
        <sz val="10"/>
        <rFont val="Arial"/>
        <family val="2"/>
      </rPr>
      <t>ty (</t>
    </r>
    <r>
      <rPr>
        <i/>
        <sz val="10"/>
        <color indexed="8"/>
        <rFont val="Arial"/>
        <family val="2"/>
      </rPr>
      <t>section</t>
    </r>
    <r>
      <rPr>
        <i/>
        <sz val="10"/>
        <rFont val="Arial"/>
        <family val="2"/>
      </rPr>
      <t xml:space="preserve"> 1) on the Employee tab o</t>
    </r>
    <r>
      <rPr>
        <i/>
        <sz val="10"/>
        <color indexed="8"/>
        <rFont val="Arial"/>
        <family val="2"/>
      </rPr>
      <t>f this worksheet.</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</si>
  <si>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Cons</t>
    </r>
    <r>
      <rPr>
        <i/>
        <sz val="8.5"/>
        <color indexed="8"/>
        <rFont val="Arial"/>
        <family val="2"/>
      </rPr>
      <t>ider the next 12-month period, including months with zero hours of pay status, when calculating average hours/month. If the season is more than 6 months, calculate the ACA code according to "employee" type above).</t>
    </r>
  </si>
  <si>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</si>
  <si>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31 days, or the amounts requested are over the guaranteed issue amounts, evidence of insurability (statement of health) will be required.  Note:  Supplemental accidental death and dismemberment (AD&amp;D) insurance will not require evidence of insurability (statement of health).</t>
    </r>
  </si>
  <si>
    <r>
      <t xml:space="preserve">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</si>
  <si>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31 days, evidence of insurability (statement of health) will be required.
</t>
    </r>
    <r>
      <rPr>
        <i/>
        <sz val="9"/>
        <rFont val="Arial"/>
        <family val="2"/>
      </rPr>
      <t>*Port Commissioners and seasonal employees who work a season of less than 9 months are eligible for basic LTD only.</t>
    </r>
  </si>
  <si>
    <r>
      <t>If enrolling in the Medical FSA and/or DCAP*, the PEBB M</t>
    </r>
    <r>
      <rPr>
        <i/>
        <sz val="9.5"/>
        <rFont val="Arial"/>
        <family val="2"/>
      </rPr>
      <t xml:space="preserve">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</si>
  <si>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t>Failure by the employee to submit forms timely will result in a default enrollment as follows: Uniform Medical Plan Classic with a monthly premium of $104, Uniform Dental Plan, basic life, basic AD&amp;D insurance, basic LTD, dependents will not be enrolled, and a $25 per account monthly tobacco use premium surcharge will be incurred (WAC 182-08-197 (1)(b)).</t>
  </si>
  <si>
    <r>
      <t xml:space="preserve">• I (the employee) have reviewed the above information and acknowledge the decision made. I understand I can access PEBB
  rules and guidance on the above decision through the PEBB website </t>
    </r>
    <r>
      <rPr>
        <b/>
        <sz val="8.5"/>
        <rFont val="Arial"/>
        <family val="2"/>
      </rPr>
      <t>(www.hca.wa.gov/employee-retiree
  benefits/rules-and-policies/pebb-rules-and-policies</t>
    </r>
    <r>
      <rPr>
        <sz val="8.5"/>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</si>
  <si>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www.hca.wa.gov/about-hca/file-appeal-pebb</t>
  </si>
  <si>
    <r>
      <rPr>
        <sz val="14"/>
        <rFont val="Arial Black"/>
        <family val="2"/>
      </rPr>
      <t xml:space="preserve">A-4 (Worksheet A): Completed by the employer
</t>
    </r>
    <r>
      <rPr>
        <b/>
        <i/>
        <sz val="11"/>
        <rFont val="Arial"/>
        <family val="2"/>
      </rPr>
      <t>Elected or full-time appointed official/Justice or Judge</t>
    </r>
  </si>
  <si>
    <r>
      <rPr>
        <sz val="14"/>
        <rFont val="Arial Black"/>
        <family val="2"/>
      </rPr>
      <t>A-4 (Worksheet B):</t>
    </r>
    <r>
      <rPr>
        <sz val="14"/>
        <rFont val="Arial"/>
        <family val="2"/>
      </rPr>
      <t xml:space="preserve"> </t>
    </r>
    <r>
      <rPr>
        <b/>
        <sz val="11"/>
        <rFont val="Arial"/>
        <family val="2"/>
      </rPr>
      <t>Completed by the employer and provided to the employee</t>
    </r>
    <r>
      <rPr>
        <sz val="14"/>
        <rFont val="Arial Black"/>
        <family val="2"/>
      </rPr>
      <t xml:space="preserve">
</t>
    </r>
    <r>
      <rPr>
        <b/>
        <i/>
        <sz val="11"/>
        <rFont val="Arial"/>
        <family val="2"/>
      </rPr>
      <t>Elected or full-time appointed official/Justice or Judge</t>
    </r>
    <r>
      <rPr>
        <b/>
        <i/>
        <sz val="10.5"/>
        <rFont val="Arial"/>
        <family val="2"/>
      </rPr>
      <t xml:space="preserve"> </t>
    </r>
  </si>
  <si>
    <t>hca.wa.gov/assets/perspay/ACA-EE-Status-Code-Instructions.pdf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</si>
</sst>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41">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b/>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sz val="10"/>
      <name val="Arial Black"/>
      <family val="2"/>
    </font>
    <font>
      <b/>
      <i/>
      <sz val="10.5"/>
      <name val="Arial"/>
      <family val="2"/>
    </font>
    <font>
      <i/>
      <sz val="10"/>
      <name val="Arial"/>
      <family val="2"/>
    </font>
    <font>
      <b/>
      <sz val="8"/>
      <color indexed="8"/>
      <name val="Arial"/>
      <family val="2"/>
    </font>
    <font>
      <b/>
      <sz val="10"/>
      <name val="Arial"/>
      <family val="2"/>
    </font>
    <font>
      <sz val="9.5"/>
      <name val="Arial"/>
      <family val="2"/>
    </font>
    <font>
      <i/>
      <sz val="9.5"/>
      <name val="Arial"/>
      <family val="2"/>
    </font>
    <font>
      <b/>
      <sz val="9.5"/>
      <name val="Arial"/>
      <family val="2"/>
    </font>
    <font>
      <i/>
      <sz val="9"/>
      <name val="Arial"/>
      <family val="2"/>
    </font>
    <font>
      <sz val="9"/>
      <name val="Ariel"/>
    </font>
    <font>
      <b/>
      <sz val="9"/>
      <name val="Ariel"/>
    </font>
    <font>
      <b/>
      <sz val="9"/>
      <color indexed="62"/>
      <name val="Ariel"/>
    </font>
    <font>
      <sz val="8.5"/>
      <name val="Arial"/>
      <family val="2"/>
    </font>
    <font>
      <b/>
      <sz val="8.5"/>
      <name val="Arial"/>
      <family val="2"/>
    </font>
    <font>
      <i/>
      <sz val="8.5"/>
      <name val="Arial"/>
      <family val="2"/>
    </font>
    <font>
      <b/>
      <i/>
      <sz val="10"/>
      <name val="Arial"/>
      <family val="2"/>
    </font>
    <font>
      <sz val="14"/>
      <name val="Arial"/>
      <family val="2"/>
    </font>
    <font>
      <i/>
      <sz val="10"/>
      <color indexed="10"/>
      <name val="Arial"/>
      <family val="2"/>
    </font>
    <font>
      <u/>
      <sz val="10"/>
      <color theme="10"/>
      <name val="Arial"/>
      <family val="2"/>
    </font>
    <font>
      <b/>
      <sz val="10"/>
      <color theme="1"/>
      <name val="Arial"/>
      <family val="2"/>
    </font>
    <font>
      <sz val="8"/>
      <color theme="1"/>
      <name val="Arial"/>
      <family val="2"/>
    </font>
    <font>
      <sz val="10"/>
      <color rgb="FFFF0000"/>
      <name val="Arial"/>
      <family val="2"/>
    </font>
    <font>
      <i/>
      <sz val="10"/>
      <color theme="1"/>
      <name val="Arial"/>
      <family val="2"/>
    </font>
    <font>
      <b/>
      <i/>
      <sz val="10"/>
      <color theme="1"/>
      <name val="Arial"/>
      <family val="2"/>
    </font>
    <font>
      <b/>
      <sz val="12"/>
      <color theme="1"/>
      <name val="Arial"/>
      <family val="2"/>
    </font>
    <font>
      <b/>
      <sz val="9"/>
      <color theme="1"/>
      <name val="Arial"/>
      <family val="2"/>
    </font>
    <font>
      <u/>
      <sz val="9.5"/>
      <color theme="10"/>
      <name val="Arial"/>
      <family val="2"/>
    </font>
    <font>
      <sz val="9.5"/>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1" fillId="0" borderId="0" applyNumberFormat="0" applyFill="0" applyBorder="0" applyAlignment="0" applyProtection="0">
      <alignment vertical="top"/>
      <protection locked="0"/>
    </xf>
  </cellStyleXfs>
  <cellXfs count="171">
    <xf numFmtId="0" fontId="0" fillId="0" borderId="0" xfId="0"/>
    <xf numFmtId="0" fontId="0" fillId="0" borderId="0" xfId="0" applyProtection="1">
      <protection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32" fillId="2" borderId="1" xfId="0" applyFont="1" applyFill="1" applyBorder="1" applyAlignment="1" applyProtection="1">
      <alignment horizontal="center" vertical="center"/>
      <protection hidden="1"/>
    </xf>
    <xf numFmtId="0" fontId="0" fillId="0" borderId="0" xfId="0" applyFill="1" applyProtection="1">
      <protection hidden="1"/>
    </xf>
    <xf numFmtId="0" fontId="0" fillId="0" borderId="3" xfId="0" applyBorder="1" applyAlignment="1" applyProtection="1">
      <protection hidden="1"/>
    </xf>
    <xf numFmtId="0" fontId="0" fillId="0" borderId="2" xfId="0" applyBorder="1" applyAlignment="1" applyProtection="1">
      <protection hidden="1"/>
    </xf>
    <xf numFmtId="0" fontId="0" fillId="0" borderId="0" xfId="0" applyAlignment="1" applyProtection="1">
      <alignment vertical="center"/>
      <protection hidden="1"/>
    </xf>
    <xf numFmtId="0" fontId="32" fillId="0" borderId="1" xfId="0" applyFont="1" applyFill="1" applyBorder="1" applyAlignment="1" applyProtection="1">
      <alignment horizontal="center" vertical="center"/>
      <protection locked="0" hidden="1"/>
    </xf>
    <xf numFmtId="0" fontId="33" fillId="0" borderId="4" xfId="0" applyFont="1" applyBorder="1" applyAlignment="1" applyProtection="1">
      <alignment horizontal="left"/>
      <protection hidden="1"/>
    </xf>
    <xf numFmtId="0" fontId="13"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164" fontId="8" fillId="0" borderId="5" xfId="0" applyNumberFormat="1" applyFont="1" applyBorder="1" applyAlignment="1" applyProtection="1">
      <alignment horizontal="center" vertical="center"/>
      <protection locked="0" hidden="1"/>
    </xf>
    <xf numFmtId="164" fontId="8" fillId="0" borderId="1" xfId="0" applyNumberFormat="1" applyFont="1" applyBorder="1" applyAlignment="1" applyProtection="1">
      <alignment horizontal="center" vertical="center"/>
      <protection locked="0" hidden="1"/>
    </xf>
    <xf numFmtId="0" fontId="17" fillId="2" borderId="1" xfId="0" applyFont="1" applyFill="1" applyBorder="1" applyAlignment="1" applyProtection="1">
      <alignment horizontal="center" vertical="center"/>
      <protection hidden="1"/>
    </xf>
    <xf numFmtId="0" fontId="17" fillId="0" borderId="1" xfId="0" applyNumberFormat="1"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2" borderId="5" xfId="0" applyFont="1" applyFill="1" applyBorder="1" applyAlignment="1" applyProtection="1">
      <alignment horizontal="center" vertical="center" wrapText="1"/>
      <protection hidden="1"/>
    </xf>
    <xf numFmtId="14" fontId="8" fillId="0" borderId="1" xfId="0" applyNumberFormat="1" applyFont="1" applyBorder="1" applyAlignment="1" applyProtection="1">
      <alignment horizontal="center" vertical="center"/>
      <protection locked="0" hidden="1"/>
    </xf>
    <xf numFmtId="14" fontId="8" fillId="0" borderId="1" xfId="0" applyNumberFormat="1" applyFont="1" applyBorder="1" applyAlignment="1" applyProtection="1">
      <alignment horizontal="center" vertical="center"/>
      <protection hidden="1"/>
    </xf>
    <xf numFmtId="0" fontId="0" fillId="0" borderId="4" xfId="0" applyFill="1" applyBorder="1" applyAlignment="1" applyProtection="1">
      <alignment horizontal="right" vertical="center" wrapText="1"/>
      <protection hidden="1"/>
    </xf>
    <xf numFmtId="0" fontId="1" fillId="0" borderId="6" xfId="0" applyFont="1" applyFill="1" applyBorder="1" applyAlignment="1" applyProtection="1">
      <alignment horizontal="right" vertical="center" wrapText="1"/>
      <protection hidden="1"/>
    </xf>
    <xf numFmtId="0" fontId="34" fillId="0" borderId="0" xfId="0" applyFont="1" applyProtection="1">
      <protection hidden="1"/>
    </xf>
    <xf numFmtId="0" fontId="34" fillId="0" borderId="0" xfId="0" applyFont="1" applyFill="1" applyProtection="1">
      <protection hidden="1"/>
    </xf>
    <xf numFmtId="0" fontId="0" fillId="0" borderId="9"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0" fillId="0" borderId="7" xfId="0" applyFill="1" applyBorder="1" applyAlignment="1" applyProtection="1">
      <alignment horizontal="left" vertical="center" wrapText="1" indent="1"/>
      <protection hidden="1"/>
    </xf>
    <xf numFmtId="0" fontId="0" fillId="0" borderId="8" xfId="0" applyFill="1" applyBorder="1" applyAlignment="1" applyProtection="1">
      <alignment horizontal="left" vertical="center" wrapText="1" indent="1"/>
      <protection hidden="1"/>
    </xf>
    <xf numFmtId="0" fontId="2" fillId="0" borderId="0" xfId="0" applyFont="1" applyAlignment="1" applyProtection="1">
      <alignment horizontal="left" vertical="center" wrapText="1"/>
      <protection hidden="1"/>
    </xf>
    <xf numFmtId="0" fontId="35" fillId="0" borderId="0" xfId="0" applyFont="1" applyAlignment="1" applyProtection="1">
      <alignment horizontal="left" vertical="center"/>
      <protection hidden="1"/>
    </xf>
    <xf numFmtId="0" fontId="32"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32" fillId="2" borderId="7" xfId="0" applyFont="1" applyFill="1" applyBorder="1" applyAlignment="1" applyProtection="1">
      <alignment horizontal="left" vertical="center" indent="1"/>
      <protection hidden="1"/>
    </xf>
    <xf numFmtId="0" fontId="32" fillId="2" borderId="8" xfId="0" applyFont="1" applyFill="1" applyBorder="1" applyAlignment="1" applyProtection="1">
      <alignment horizontal="left" vertical="center" indent="1"/>
      <protection hidden="1"/>
    </xf>
    <xf numFmtId="0" fontId="32" fillId="2" borderId="9" xfId="0" applyFont="1" applyFill="1" applyBorder="1" applyAlignment="1" applyProtection="1">
      <alignment horizontal="left" vertical="center" indent="1"/>
      <protection hidden="1"/>
    </xf>
    <xf numFmtId="0" fontId="36" fillId="0" borderId="1" xfId="0" applyFont="1" applyFill="1" applyBorder="1" applyAlignment="1" applyProtection="1">
      <alignment horizontal="left" vertical="center" wrapText="1" indent="1"/>
      <protection hidden="1"/>
    </xf>
    <xf numFmtId="0" fontId="35" fillId="0" borderId="1" xfId="0" applyFont="1" applyFill="1" applyBorder="1" applyAlignment="1" applyProtection="1">
      <alignment horizontal="left" vertical="center" wrapText="1" indent="1"/>
      <protection hidden="1"/>
    </xf>
    <xf numFmtId="0" fontId="0" fillId="0" borderId="7"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2" fillId="0" borderId="12" xfId="0" applyFont="1" applyFill="1" applyBorder="1" applyAlignment="1" applyProtection="1">
      <alignment horizontal="left" vertical="center" wrapText="1" indent="1"/>
      <protection hidden="1"/>
    </xf>
    <xf numFmtId="0" fontId="2" fillId="0" borderId="10" xfId="0" applyFont="1" applyFill="1" applyBorder="1" applyAlignment="1" applyProtection="1">
      <alignment horizontal="left" vertical="center" wrapText="1" indent="1"/>
      <protection hidden="1"/>
    </xf>
    <xf numFmtId="0" fontId="2" fillId="0" borderId="11" xfId="0" applyFont="1" applyFill="1" applyBorder="1" applyAlignment="1" applyProtection="1">
      <alignment horizontal="left" vertical="center" wrapText="1" indent="1"/>
      <protection hidden="1"/>
    </xf>
    <xf numFmtId="0" fontId="2" fillId="0" borderId="4" xfId="0" applyFont="1" applyFill="1" applyBorder="1" applyAlignment="1" applyProtection="1">
      <alignment horizontal="left" vertical="center" wrapText="1" indent="1"/>
      <protection hidden="1"/>
    </xf>
    <xf numFmtId="0" fontId="2" fillId="0" borderId="3" xfId="0" applyFont="1" applyFill="1" applyBorder="1" applyAlignment="1" applyProtection="1">
      <alignment horizontal="left" vertical="center" wrapText="1" indent="1"/>
      <protection hidden="1"/>
    </xf>
    <xf numFmtId="0" fontId="2" fillId="0" borderId="2" xfId="0" applyFont="1" applyFill="1" applyBorder="1" applyAlignment="1" applyProtection="1">
      <alignment horizontal="left" vertical="center" wrapText="1" indent="1"/>
      <protection hidden="1"/>
    </xf>
    <xf numFmtId="0" fontId="32" fillId="3" borderId="1" xfId="0" applyFont="1" applyFill="1" applyBorder="1" applyAlignment="1" applyProtection="1">
      <alignment horizontal="left" vertical="center" indent="1"/>
      <protection hidden="1"/>
    </xf>
    <xf numFmtId="0" fontId="15"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35" fillId="0" borderId="12" xfId="0" applyFont="1" applyFill="1" applyBorder="1" applyAlignment="1" applyProtection="1">
      <alignment horizontal="left" vertical="center" wrapText="1" indent="1"/>
      <protection hidden="1"/>
    </xf>
    <xf numFmtId="0" fontId="35" fillId="0" borderId="10" xfId="0" applyFont="1" applyFill="1" applyBorder="1" applyAlignment="1" applyProtection="1">
      <alignment horizontal="left" vertical="center" wrapText="1" indent="1"/>
      <protection hidden="1"/>
    </xf>
    <xf numFmtId="0" fontId="35" fillId="0" borderId="11" xfId="0" applyFont="1" applyFill="1" applyBorder="1" applyAlignment="1" applyProtection="1">
      <alignment horizontal="left" vertical="center" wrapText="1" indent="1"/>
      <protection hidden="1"/>
    </xf>
    <xf numFmtId="0" fontId="35" fillId="0" borderId="4" xfId="0" applyFont="1" applyFill="1" applyBorder="1" applyAlignment="1" applyProtection="1">
      <alignment horizontal="left" vertical="center" wrapText="1" indent="1"/>
      <protection hidden="1"/>
    </xf>
    <xf numFmtId="0" fontId="35" fillId="0" borderId="3" xfId="0" applyFont="1" applyFill="1" applyBorder="1" applyAlignment="1" applyProtection="1">
      <alignment horizontal="left" vertical="center" wrapText="1" indent="1"/>
      <protection hidden="1"/>
    </xf>
    <xf numFmtId="0" fontId="35" fillId="0" borderId="2" xfId="0" applyFont="1" applyFill="1" applyBorder="1" applyAlignment="1" applyProtection="1">
      <alignment horizontal="left" vertical="center" wrapText="1" indent="1"/>
      <protection hidden="1"/>
    </xf>
    <xf numFmtId="0" fontId="0" fillId="0" borderId="1" xfId="0" applyFont="1" applyFill="1" applyBorder="1" applyAlignment="1" applyProtection="1">
      <alignment horizontal="left" vertical="center" wrapText="1" indent="1"/>
      <protection hidden="1"/>
    </xf>
    <xf numFmtId="0" fontId="8" fillId="0" borderId="7" xfId="0" applyFont="1" applyFill="1" applyBorder="1" applyAlignment="1" applyProtection="1">
      <alignment horizontal="left" vertical="center" wrapText="1" indent="1"/>
      <protection hidden="1"/>
    </xf>
    <xf numFmtId="0" fontId="8" fillId="0" borderId="8" xfId="0" applyFont="1" applyFill="1" applyBorder="1" applyAlignment="1" applyProtection="1">
      <alignment horizontal="left" vertical="center" wrapText="1" indent="1"/>
      <protection hidden="1"/>
    </xf>
    <xf numFmtId="0" fontId="8" fillId="0" borderId="9" xfId="0" applyFont="1" applyFill="1" applyBorder="1" applyAlignment="1" applyProtection="1">
      <alignment horizontal="left" vertical="center" wrapText="1" indent="1"/>
      <protection hidden="1"/>
    </xf>
    <xf numFmtId="0" fontId="32" fillId="3" borderId="10" xfId="0" applyFont="1" applyFill="1" applyBorder="1" applyAlignment="1" applyProtection="1">
      <alignment horizontal="center" vertical="center"/>
      <protection hidden="1"/>
    </xf>
    <xf numFmtId="0" fontId="32" fillId="3" borderId="11" xfId="0" applyFont="1" applyFill="1" applyBorder="1" applyAlignment="1" applyProtection="1">
      <alignment horizontal="center" vertical="center"/>
      <protection hidden="1"/>
    </xf>
    <xf numFmtId="0" fontId="37" fillId="0" borderId="3"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35" fillId="0" borderId="0" xfId="0" applyFont="1" applyAlignment="1" applyProtection="1">
      <alignment horizontal="left" vertical="center" wrapText="1"/>
      <protection hidden="1"/>
    </xf>
    <xf numFmtId="0" fontId="11" fillId="0" borderId="0" xfId="0" applyFont="1" applyAlignment="1" applyProtection="1">
      <alignment horizontal="left" vertical="center"/>
      <protection hidden="1"/>
    </xf>
    <xf numFmtId="0" fontId="0" fillId="0" borderId="3" xfId="0" applyBorder="1" applyAlignment="1" applyProtection="1">
      <alignment horizontal="left" vertical="center"/>
      <protection locked="0"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9"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17" fillId="2" borderId="5"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8" fillId="0" borderId="1" xfId="0" applyFont="1" applyBorder="1" applyAlignment="1" applyProtection="1">
      <alignment horizontal="left" vertical="center" indent="1"/>
      <protection hidden="1"/>
    </xf>
    <xf numFmtId="0" fontId="8" fillId="0" borderId="7" xfId="0" applyFont="1" applyBorder="1" applyAlignment="1" applyProtection="1">
      <alignment horizontal="left" vertical="center" indent="1"/>
      <protection hidden="1"/>
    </xf>
    <xf numFmtId="0" fontId="8" fillId="0" borderId="1" xfId="0" applyFont="1" applyBorder="1" applyAlignment="1" applyProtection="1">
      <alignment horizontal="left" vertical="center" wrapText="1" indent="1"/>
      <protection hidden="1"/>
    </xf>
    <xf numFmtId="0" fontId="17" fillId="2" borderId="5" xfId="0" applyFont="1" applyFill="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14" fontId="8" fillId="0" borderId="5" xfId="0" applyNumberFormat="1" applyFont="1" applyBorder="1" applyAlignment="1" applyProtection="1">
      <alignment horizontal="center" vertical="center"/>
      <protection locked="0" hidden="1"/>
    </xf>
    <xf numFmtId="14" fontId="8" fillId="0" borderId="15" xfId="0" applyNumberFormat="1" applyFont="1" applyBorder="1" applyAlignment="1" applyProtection="1">
      <alignment horizontal="center" vertical="center"/>
      <protection locked="0" hidden="1"/>
    </xf>
    <xf numFmtId="14" fontId="8" fillId="0" borderId="14" xfId="0" applyNumberFormat="1" applyFont="1" applyBorder="1" applyAlignment="1" applyProtection="1">
      <alignment horizontal="center" vertical="center"/>
      <protection locked="0" hidden="1"/>
    </xf>
    <xf numFmtId="0" fontId="0" fillId="0" borderId="0" xfId="0" applyFill="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7" fillId="2" borderId="7" xfId="0" applyFont="1" applyFill="1" applyBorder="1" applyAlignment="1" applyProtection="1">
      <alignment horizontal="left" vertical="center" indent="1"/>
      <protection hidden="1"/>
    </xf>
    <xf numFmtId="0" fontId="17" fillId="2" borderId="8" xfId="0" applyFont="1" applyFill="1" applyBorder="1" applyAlignment="1" applyProtection="1">
      <alignment horizontal="left" vertical="center" indent="1"/>
      <protection hidden="1"/>
    </xf>
    <xf numFmtId="0" fontId="8" fillId="0" borderId="12" xfId="0" applyFont="1" applyBorder="1" applyAlignment="1" applyProtection="1">
      <alignment horizontal="left" vertical="center" indent="2"/>
      <protection hidden="1"/>
    </xf>
    <xf numFmtId="0" fontId="8" fillId="0" borderId="10" xfId="0" applyFont="1" applyBorder="1" applyAlignment="1" applyProtection="1">
      <alignment horizontal="left" vertical="center" indent="2"/>
      <protection hidden="1"/>
    </xf>
    <xf numFmtId="0" fontId="8" fillId="0" borderId="11" xfId="0" applyFont="1" applyBorder="1" applyAlignment="1" applyProtection="1">
      <alignment horizontal="left" vertical="center" indent="2"/>
      <protection hidden="1"/>
    </xf>
    <xf numFmtId="0" fontId="8" fillId="0" borderId="7" xfId="0" applyFont="1" applyBorder="1" applyAlignment="1" applyProtection="1">
      <alignment horizontal="left" vertical="center" wrapText="1" indent="2"/>
      <protection hidden="1"/>
    </xf>
    <xf numFmtId="0" fontId="8" fillId="0" borderId="8" xfId="0" applyFont="1" applyBorder="1" applyAlignment="1" applyProtection="1">
      <alignment horizontal="left" vertical="center" wrapText="1" indent="2"/>
      <protection hidden="1"/>
    </xf>
    <xf numFmtId="0" fontId="8" fillId="0" borderId="9" xfId="0" applyFont="1" applyBorder="1" applyAlignment="1" applyProtection="1">
      <alignment horizontal="left" vertical="center" wrapText="1" indent="2"/>
      <protection hidden="1"/>
    </xf>
    <xf numFmtId="0" fontId="8" fillId="0" borderId="1" xfId="0" applyFont="1" applyBorder="1" applyAlignment="1" applyProtection="1">
      <alignment horizontal="left" vertical="center" indent="2"/>
      <protection hidden="1"/>
    </xf>
    <xf numFmtId="0" fontId="17" fillId="2" borderId="1" xfId="0" applyFont="1" applyFill="1" applyBorder="1" applyAlignment="1" applyProtection="1">
      <alignment horizontal="left" vertical="center" indent="1"/>
      <protection hidden="1"/>
    </xf>
    <xf numFmtId="0" fontId="8" fillId="0" borderId="6"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13" xfId="0" applyFont="1" applyBorder="1" applyAlignment="1" applyProtection="1">
      <alignment horizontal="left" vertical="center" wrapText="1" indent="2"/>
      <protection hidden="1"/>
    </xf>
    <xf numFmtId="0" fontId="0" fillId="0" borderId="3" xfId="0" applyFill="1" applyBorder="1" applyAlignment="1" applyProtection="1">
      <alignment horizontal="left" vertical="center" wrapText="1"/>
      <protection hidden="1"/>
    </xf>
    <xf numFmtId="0" fontId="0" fillId="0" borderId="2" xfId="0" applyFill="1" applyBorder="1" applyAlignment="1" applyProtection="1">
      <alignment horizontal="left" vertical="center" wrapText="1"/>
      <protection hidden="1"/>
    </xf>
    <xf numFmtId="0" fontId="25" fillId="0" borderId="12" xfId="0" applyFont="1" applyBorder="1" applyAlignment="1" applyProtection="1">
      <alignment horizontal="left" vertical="center" wrapText="1" indent="1"/>
      <protection hidden="1"/>
    </xf>
    <xf numFmtId="0" fontId="25" fillId="0" borderId="10" xfId="0" applyFont="1" applyBorder="1" applyAlignment="1" applyProtection="1">
      <alignment horizontal="left" vertical="center" wrapText="1" indent="1"/>
      <protection hidden="1"/>
    </xf>
    <xf numFmtId="0" fontId="25" fillId="0" borderId="11" xfId="0" applyFont="1" applyBorder="1" applyAlignment="1" applyProtection="1">
      <alignment horizontal="left" vertical="center" wrapText="1" indent="1"/>
      <protection hidden="1"/>
    </xf>
    <xf numFmtId="0" fontId="35"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8" fillId="0" borderId="12" xfId="0" applyFont="1" applyBorder="1" applyAlignment="1" applyProtection="1">
      <alignment horizontal="left" vertical="center" wrapText="1" indent="1"/>
      <protection hidden="1"/>
    </xf>
    <xf numFmtId="0" fontId="18" fillId="0" borderId="10" xfId="0" applyFont="1" applyBorder="1" applyAlignment="1" applyProtection="1">
      <alignment horizontal="left" vertical="center" wrapText="1" indent="1"/>
      <protection hidden="1"/>
    </xf>
    <xf numFmtId="0" fontId="18" fillId="0" borderId="11" xfId="0" applyFont="1" applyBorder="1" applyAlignment="1" applyProtection="1">
      <alignment horizontal="left" vertical="center" wrapText="1" indent="1"/>
      <protection hidden="1"/>
    </xf>
    <xf numFmtId="14" fontId="0" fillId="0" borderId="5"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31" fillId="0" borderId="4" xfId="1" applyBorder="1" applyAlignment="1" applyProtection="1">
      <alignment horizontal="left" vertical="top" indent="1"/>
      <protection locked="0"/>
    </xf>
    <xf numFmtId="0" fontId="38" fillId="0" borderId="3" xfId="0" applyFont="1" applyBorder="1" applyAlignment="1" applyProtection="1">
      <alignment horizontal="left" vertical="top" indent="1"/>
      <protection locked="0"/>
    </xf>
    <xf numFmtId="0" fontId="38" fillId="0" borderId="2" xfId="0" applyFont="1" applyBorder="1" applyAlignment="1" applyProtection="1">
      <alignment horizontal="left" vertical="top" indent="1"/>
      <protection locked="0"/>
    </xf>
    <xf numFmtId="14" fontId="8" fillId="0" borderId="5" xfId="0" applyNumberFormat="1" applyFont="1" applyBorder="1" applyAlignment="1" applyProtection="1">
      <alignment horizontal="center" vertical="center" wrapText="1"/>
      <protection hidden="1"/>
    </xf>
    <xf numFmtId="14" fontId="8" fillId="0" borderId="14" xfId="0" applyNumberFormat="1" applyFont="1" applyBorder="1" applyAlignment="1" applyProtection="1">
      <alignment horizontal="center" vertical="center" wrapText="1"/>
      <protection hidden="1"/>
    </xf>
    <xf numFmtId="0" fontId="31" fillId="0" borderId="4" xfId="1" applyBorder="1" applyAlignment="1" applyProtection="1">
      <alignment horizontal="left" vertical="center" indent="1"/>
      <protection locked="0"/>
    </xf>
    <xf numFmtId="0" fontId="38" fillId="0" borderId="3" xfId="0" applyFont="1" applyBorder="1" applyAlignment="1" applyProtection="1">
      <alignment horizontal="left" vertical="center" indent="1"/>
      <protection locked="0"/>
    </xf>
    <xf numFmtId="0" fontId="38" fillId="0" borderId="2" xfId="0" applyFont="1" applyBorder="1" applyAlignment="1" applyProtection="1">
      <alignment horizontal="left" vertical="center" indent="1"/>
      <protection locked="0"/>
    </xf>
    <xf numFmtId="0" fontId="17" fillId="2" borderId="9" xfId="0" applyFont="1" applyFill="1" applyBorder="1" applyAlignment="1" applyProtection="1">
      <alignment horizontal="left" vertical="center" indent="1"/>
      <protection hidden="1"/>
    </xf>
    <xf numFmtId="0" fontId="32" fillId="2" borderId="5" xfId="0" applyFont="1" applyFill="1" applyBorder="1" applyAlignment="1" applyProtection="1">
      <alignment horizontal="left" vertical="center" indent="1"/>
      <protection hidden="1"/>
    </xf>
    <xf numFmtId="0" fontId="8" fillId="0" borderId="12"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0" fontId="8" fillId="0" borderId="11" xfId="0" applyFont="1" applyFill="1" applyBorder="1" applyAlignment="1" applyProtection="1">
      <alignment horizontal="left" vertical="center" wrapText="1" indent="1"/>
      <protection hidden="1"/>
    </xf>
    <xf numFmtId="0" fontId="0" fillId="0" borderId="0" xfId="0" applyAlignment="1">
      <alignment horizontal="left"/>
    </xf>
    <xf numFmtId="0" fontId="18" fillId="0" borderId="7" xfId="0" applyFont="1" applyBorder="1" applyAlignment="1" applyProtection="1">
      <alignment horizontal="left" vertical="center" wrapText="1" indent="1"/>
      <protection hidden="1"/>
    </xf>
    <xf numFmtId="0" fontId="18" fillId="0" borderId="8" xfId="0" applyFont="1" applyBorder="1" applyAlignment="1" applyProtection="1">
      <alignment horizontal="left" vertical="center" wrapText="1" indent="1"/>
      <protection hidden="1"/>
    </xf>
    <xf numFmtId="0" fontId="18" fillId="0" borderId="9" xfId="0" applyFont="1" applyBorder="1" applyAlignment="1" applyProtection="1">
      <alignment horizontal="left" vertical="center" wrapText="1" indent="1"/>
      <protection hidden="1"/>
    </xf>
    <xf numFmtId="0" fontId="18" fillId="0" borderId="14" xfId="0" applyFont="1" applyBorder="1" applyAlignment="1" applyProtection="1">
      <alignment horizontal="left" vertical="center" wrapText="1" indent="1"/>
      <protection hidden="1"/>
    </xf>
    <xf numFmtId="0" fontId="39" fillId="0" borderId="4" xfId="1" applyFont="1" applyBorder="1" applyAlignment="1" applyProtection="1">
      <alignment horizontal="left" vertical="top" wrapText="1" indent="1"/>
      <protection locked="0" hidden="1"/>
    </xf>
    <xf numFmtId="0" fontId="40" fillId="0" borderId="3" xfId="0" applyFont="1" applyBorder="1" applyAlignment="1" applyProtection="1">
      <alignment horizontal="left" vertical="top" wrapText="1" indent="1"/>
      <protection locked="0" hidden="1"/>
    </xf>
    <xf numFmtId="0" fontId="40" fillId="0" borderId="2" xfId="0" applyFont="1" applyBorder="1" applyAlignment="1" applyProtection="1">
      <alignment horizontal="left" vertical="top" wrapText="1" indent="1"/>
      <protection locked="0" hidden="1"/>
    </xf>
    <xf numFmtId="0" fontId="8" fillId="0" borderId="12" xfId="0" applyFont="1" applyBorder="1" applyAlignment="1" applyProtection="1">
      <alignment horizontal="left" wrapText="1" indent="1"/>
      <protection hidden="1"/>
    </xf>
    <xf numFmtId="0" fontId="8" fillId="0" borderId="10" xfId="0" applyFont="1" applyBorder="1" applyAlignment="1" applyProtection="1">
      <alignment horizontal="left" wrapText="1" indent="1"/>
      <protection hidden="1"/>
    </xf>
    <xf numFmtId="0" fontId="8" fillId="0" borderId="11" xfId="0" applyFont="1" applyBorder="1" applyAlignment="1" applyProtection="1">
      <alignment horizontal="left" wrapText="1" indent="1"/>
      <protection hidden="1"/>
    </xf>
    <xf numFmtId="0" fontId="8" fillId="0" borderId="11" xfId="0" applyFont="1" applyBorder="1" applyAlignment="1" applyProtection="1">
      <alignment horizontal="left" vertical="center" wrapText="1" indent="1"/>
      <protection hidden="1"/>
    </xf>
    <xf numFmtId="0" fontId="22" fillId="4" borderId="6" xfId="0" applyFont="1" applyFill="1" applyBorder="1" applyAlignment="1" applyProtection="1">
      <alignment horizontal="left" vertical="center" wrapText="1" indent="1"/>
      <protection hidden="1"/>
    </xf>
    <xf numFmtId="0" fontId="21" fillId="4" borderId="0" xfId="0" applyFont="1" applyFill="1" applyBorder="1" applyAlignment="1" applyProtection="1">
      <alignment horizontal="left" vertical="center" wrapText="1" indent="1"/>
      <protection hidden="1"/>
    </xf>
    <xf numFmtId="0" fontId="21" fillId="4" borderId="13" xfId="0" applyFont="1" applyFill="1" applyBorder="1" applyAlignment="1" applyProtection="1">
      <alignment horizontal="left" vertical="center" wrapText="1" indent="1"/>
      <protection hidden="1"/>
    </xf>
    <xf numFmtId="0" fontId="32" fillId="2" borderId="1" xfId="0" applyFont="1" applyFill="1" applyBorder="1" applyAlignment="1" applyProtection="1">
      <alignment horizontal="left" vertical="center" indent="1"/>
      <protection hidden="1"/>
    </xf>
    <xf numFmtId="0" fontId="23" fillId="4" borderId="6" xfId="0" applyFont="1" applyFill="1" applyBorder="1" applyAlignment="1" applyProtection="1">
      <alignment horizontal="left" vertical="center" wrapText="1" indent="1"/>
      <protection hidden="1"/>
    </xf>
    <xf numFmtId="0" fontId="31" fillId="0" borderId="7" xfId="1" applyBorder="1" applyAlignment="1" applyProtection="1">
      <alignment horizontal="left" vertical="center" wrapText="1" indent="2"/>
      <protection locked="0" hidden="1"/>
    </xf>
    <xf numFmtId="0" fontId="31" fillId="0" borderId="8" xfId="1" applyBorder="1" applyAlignment="1" applyProtection="1">
      <alignment horizontal="left" vertical="center" wrapText="1" indent="2"/>
      <protection locked="0" hidden="1"/>
    </xf>
    <xf numFmtId="0" fontId="31" fillId="0" borderId="9" xfId="1" applyBorder="1" applyAlignment="1" applyProtection="1">
      <alignment horizontal="left" vertical="center" wrapText="1" indent="2"/>
      <protection locked="0" hidden="1"/>
    </xf>
    <xf numFmtId="0" fontId="25" fillId="0" borderId="6" xfId="0" applyFont="1" applyBorder="1" applyAlignment="1" applyProtection="1">
      <alignment horizontal="left" vertical="center" wrapText="1" indent="1"/>
      <protection hidden="1"/>
    </xf>
    <xf numFmtId="0" fontId="25" fillId="0" borderId="0" xfId="0" applyFont="1" applyBorder="1" applyAlignment="1" applyProtection="1">
      <alignment horizontal="left" vertical="center" wrapText="1" indent="1"/>
      <protection hidden="1"/>
    </xf>
    <xf numFmtId="0" fontId="25" fillId="0" borderId="13" xfId="0" applyFont="1" applyBorder="1" applyAlignment="1" applyProtection="1">
      <alignment horizontal="left" vertical="center" wrapText="1" indent="1"/>
      <protection hidden="1"/>
    </xf>
    <xf numFmtId="0" fontId="25" fillId="0" borderId="4" xfId="0" applyFont="1" applyBorder="1" applyAlignment="1" applyProtection="1">
      <alignment horizontal="left" vertical="center" wrapText="1" indent="1"/>
      <protection hidden="1"/>
    </xf>
    <xf numFmtId="0" fontId="25" fillId="0" borderId="3" xfId="0" applyFont="1" applyBorder="1" applyAlignment="1" applyProtection="1">
      <alignment horizontal="left" vertical="center" wrapText="1" indent="1"/>
      <protection hidden="1"/>
    </xf>
    <xf numFmtId="0" fontId="25" fillId="0" borderId="2" xfId="0" applyFont="1" applyBorder="1" applyAlignment="1" applyProtection="1">
      <alignment horizontal="left" vertical="center" wrapText="1" indent="1"/>
      <protection hidden="1"/>
    </xf>
    <xf numFmtId="0" fontId="33" fillId="0" borderId="4" xfId="0" applyFont="1" applyBorder="1" applyAlignment="1" applyProtection="1">
      <alignment horizontal="left"/>
      <protection hidden="1"/>
    </xf>
    <xf numFmtId="0" fontId="33" fillId="0" borderId="3" xfId="0" applyFont="1" applyBorder="1" applyAlignment="1" applyProtection="1">
      <alignment horizontal="left"/>
      <protection hidden="1"/>
    </xf>
    <xf numFmtId="0" fontId="0" fillId="0" borderId="12"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14" fontId="0" fillId="0" borderId="12" xfId="0" applyNumberFormat="1" applyBorder="1" applyAlignment="1" applyProtection="1">
      <alignment horizontal="center"/>
      <protection locked="0" hidden="1"/>
    </xf>
    <xf numFmtId="14" fontId="0" fillId="0" borderId="11" xfId="0" applyNumberFormat="1" applyBorder="1" applyAlignment="1" applyProtection="1">
      <alignment horizontal="center"/>
      <protection locked="0" hidden="1"/>
    </xf>
    <xf numFmtId="0" fontId="33" fillId="0" borderId="10" xfId="0" applyFont="1" applyBorder="1" applyAlignment="1" applyProtection="1">
      <alignment horizontal="center" vertical="center"/>
      <protection hidden="1"/>
    </xf>
    <xf numFmtId="0" fontId="0" fillId="0" borderId="12" xfId="0" applyBorder="1" applyAlignment="1" applyProtection="1">
      <alignment horizontal="left" vertical="center" indent="1"/>
      <protection locked="0"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0" fontId="0" fillId="0" borderId="12"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12"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33" fillId="0" borderId="2" xfId="0" applyFont="1" applyBorder="1" applyAlignment="1" applyProtection="1">
      <alignment horizontal="left"/>
      <protection hidden="1"/>
    </xf>
    <xf numFmtId="0" fontId="31" fillId="0" borderId="0" xfId="1" applyAlignment="1" applyProtection="1">
      <alignment horizontal="left" vertical="center" wrapText="1" indent="1"/>
      <protection locked="0" hidden="1"/>
    </xf>
    <xf numFmtId="0" fontId="31" fillId="0" borderId="0" xfId="1" applyAlignment="1" applyProtection="1">
      <alignment horizontal="left" vertical="center" inden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123825</xdr:rowOff>
    </xdr:from>
    <xdr:to>
      <xdr:col>9</xdr:col>
      <xdr:colOff>657225</xdr:colOff>
      <xdr:row>0</xdr:row>
      <xdr:rowOff>409575</xdr:rowOff>
    </xdr:to>
    <xdr:pic>
      <xdr:nvPicPr>
        <xdr:cNvPr id="107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23825"/>
          <a:ext cx="1390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24</xdr:row>
      <xdr:rowOff>0</xdr:rowOff>
    </xdr:from>
    <xdr:ext cx="189480" cy="264560"/>
    <xdr:sp macro="" textlink="">
      <xdr:nvSpPr>
        <xdr:cNvPr id="2" name="TextBox 1"/>
        <xdr:cNvSpPr txBox="1"/>
      </xdr:nvSpPr>
      <xdr:spPr>
        <a:xfrm>
          <a:off x="1304925" y="1568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24</xdr:row>
      <xdr:rowOff>0</xdr:rowOff>
    </xdr:from>
    <xdr:ext cx="189480" cy="264560"/>
    <xdr:sp macro="" textlink="">
      <xdr:nvSpPr>
        <xdr:cNvPr id="5" name="TextBox 4"/>
        <xdr:cNvSpPr txBox="1"/>
      </xdr:nvSpPr>
      <xdr:spPr>
        <a:xfrm>
          <a:off x="13049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24</xdr:row>
      <xdr:rowOff>0</xdr:rowOff>
    </xdr:from>
    <xdr:ext cx="189480" cy="264560"/>
    <xdr:sp macro="" textlink="">
      <xdr:nvSpPr>
        <xdr:cNvPr id="6" name="TextBox 5"/>
        <xdr:cNvSpPr txBox="1"/>
      </xdr:nvSpPr>
      <xdr:spPr>
        <a:xfrm>
          <a:off x="1362075"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24</xdr:row>
      <xdr:rowOff>0</xdr:rowOff>
    </xdr:from>
    <xdr:ext cx="189480" cy="264560"/>
    <xdr:sp macro="" textlink="">
      <xdr:nvSpPr>
        <xdr:cNvPr id="7" name="TextBox 6"/>
        <xdr:cNvSpPr txBox="1"/>
      </xdr:nvSpPr>
      <xdr:spPr>
        <a:xfrm>
          <a:off x="1362075"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24</xdr:row>
      <xdr:rowOff>0</xdr:rowOff>
    </xdr:from>
    <xdr:ext cx="189480" cy="264560"/>
    <xdr:sp macro="" textlink="">
      <xdr:nvSpPr>
        <xdr:cNvPr id="8" name="TextBox 7"/>
        <xdr:cNvSpPr txBox="1"/>
      </xdr:nvSpPr>
      <xdr:spPr>
        <a:xfrm>
          <a:off x="13620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24</xdr:row>
      <xdr:rowOff>0</xdr:rowOff>
    </xdr:from>
    <xdr:ext cx="189480" cy="264560"/>
    <xdr:sp macro="" textlink="">
      <xdr:nvSpPr>
        <xdr:cNvPr id="9" name="TextBox 8"/>
        <xdr:cNvSpPr txBox="1"/>
      </xdr:nvSpPr>
      <xdr:spPr>
        <a:xfrm>
          <a:off x="13620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24</xdr:row>
      <xdr:rowOff>0</xdr:rowOff>
    </xdr:from>
    <xdr:ext cx="189480" cy="264560"/>
    <xdr:sp macro="" textlink="">
      <xdr:nvSpPr>
        <xdr:cNvPr id="10" name="TextBox 9"/>
        <xdr:cNvSpPr txBox="1"/>
      </xdr:nvSpPr>
      <xdr:spPr>
        <a:xfrm>
          <a:off x="130492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152400</xdr:rowOff>
    </xdr:from>
    <xdr:to>
      <xdr:col>9</xdr:col>
      <xdr:colOff>419100</xdr:colOff>
      <xdr:row>0</xdr:row>
      <xdr:rowOff>466725</xdr:rowOff>
    </xdr:to>
    <xdr:pic>
      <xdr:nvPicPr>
        <xdr:cNvPr id="209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9480" cy="264560"/>
    <xdr:sp macro="" textlink="">
      <xdr:nvSpPr>
        <xdr:cNvPr id="3" name="TextBox 2"/>
        <xdr:cNvSpPr txBox="1"/>
      </xdr:nvSpPr>
      <xdr:spPr>
        <a:xfrm>
          <a:off x="1304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xdr:row>
      <xdr:rowOff>0</xdr:rowOff>
    </xdr:from>
    <xdr:ext cx="189480" cy="264560"/>
    <xdr:sp macro="" textlink="">
      <xdr:nvSpPr>
        <xdr:cNvPr id="5" name="TextBox 4"/>
        <xdr:cNvSpPr txBox="1"/>
      </xdr:nvSpPr>
      <xdr:spPr>
        <a:xfrm>
          <a:off x="130492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91493" cy="264560"/>
    <xdr:sp macro="" textlink="">
      <xdr:nvSpPr>
        <xdr:cNvPr id="6" name="TextBox 5"/>
        <xdr:cNvSpPr txBox="1"/>
      </xdr:nvSpPr>
      <xdr:spPr>
        <a:xfrm>
          <a:off x="1304925" y="106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33</xdr:row>
      <xdr:rowOff>0</xdr:rowOff>
    </xdr:from>
    <xdr:ext cx="201317" cy="264560"/>
    <xdr:sp macro="" textlink="">
      <xdr:nvSpPr>
        <xdr:cNvPr id="7" name="TextBox 6"/>
        <xdr:cNvSpPr txBox="1"/>
      </xdr:nvSpPr>
      <xdr:spPr>
        <a:xfrm>
          <a:off x="1363345" y="1266190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200712" cy="264560"/>
    <xdr:sp macro="" textlink="">
      <xdr:nvSpPr>
        <xdr:cNvPr id="10" name="TextBox 9"/>
        <xdr:cNvSpPr txBox="1"/>
      </xdr:nvSpPr>
      <xdr:spPr>
        <a:xfrm>
          <a:off x="1363345" y="1304925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200712" cy="264560"/>
    <xdr:sp macro="" textlink="">
      <xdr:nvSpPr>
        <xdr:cNvPr id="11" name="TextBox 10"/>
        <xdr:cNvSpPr txBox="1"/>
      </xdr:nvSpPr>
      <xdr:spPr>
        <a:xfrm>
          <a:off x="1363345" y="1304925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public-employee-benefits/employees/dependent-verification" TargetMode="External"/><Relationship Id="rId7" Type="http://schemas.openxmlformats.org/officeDocument/2006/relationships/drawing" Target="../drawings/drawing2.xml"/><Relationship Id="rId2" Type="http://schemas.openxmlformats.org/officeDocument/2006/relationships/hyperlink" Target="http://www.metlife.com/wshca" TargetMode="External"/><Relationship Id="rId1" Type="http://schemas.openxmlformats.org/officeDocument/2006/relationships/hyperlink" Target="http://www.hca.wa.gov/public-employee-benefits/employees/how-enroll" TargetMode="External"/><Relationship Id="rId6" Type="http://schemas.openxmlformats.org/officeDocument/2006/relationships/printerSettings" Target="../printerSettings/printerSettings2.bin"/><Relationship Id="rId5" Type="http://schemas.openxmlformats.org/officeDocument/2006/relationships/hyperlink" Target="https://www.hca.wa.gov/about-hca/file-appeal-pebb" TargetMode="External"/><Relationship Id="rId4" Type="http://schemas.openxmlformats.org/officeDocument/2006/relationships/hyperlink" Target="https://www.hca.wa.gov/public-employee-benefits/employees/auto-and-home-in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tabSelected="1" zoomScaleNormal="100" zoomScaleSheetLayoutView="100" workbookViewId="0">
      <selection activeCell="C3" sqref="C3:F3"/>
    </sheetView>
  </sheetViews>
  <sheetFormatPr defaultRowHeight="12.75"/>
  <cols>
    <col min="1" max="1" width="9.140625" style="1" customWidth="1"/>
    <col min="2" max="6" width="9.140625" style="1"/>
    <col min="7" max="7" width="8.5703125" style="1" customWidth="1"/>
    <col min="8" max="8" width="8.140625" style="1" customWidth="1"/>
    <col min="9" max="9" width="9.140625" style="1"/>
    <col min="10" max="10" width="10.42578125" style="1" customWidth="1"/>
    <col min="11" max="16384" width="9.140625" style="1"/>
  </cols>
  <sheetData>
    <row r="1" spans="1:11" ht="34.5" customHeight="1">
      <c r="A1" s="68" t="s">
        <v>9</v>
      </c>
      <c r="B1" s="68"/>
      <c r="C1" s="68"/>
      <c r="D1" s="68"/>
      <c r="E1" s="68"/>
      <c r="F1" s="68"/>
      <c r="G1" s="68"/>
      <c r="H1" s="66"/>
      <c r="I1" s="66"/>
      <c r="J1" s="66"/>
    </row>
    <row r="2" spans="1:11" ht="38.25" customHeight="1">
      <c r="A2" s="33" t="s">
        <v>75</v>
      </c>
      <c r="B2" s="34"/>
      <c r="C2" s="34"/>
      <c r="D2" s="34"/>
      <c r="E2" s="34"/>
      <c r="F2" s="34"/>
      <c r="G2" s="34"/>
      <c r="H2" s="34"/>
      <c r="I2" s="34"/>
      <c r="J2" s="34"/>
    </row>
    <row r="3" spans="1:11" ht="18" customHeight="1">
      <c r="A3" s="71" t="s">
        <v>0</v>
      </c>
      <c r="B3" s="71"/>
      <c r="C3" s="69"/>
      <c r="D3" s="69"/>
      <c r="E3" s="69"/>
      <c r="F3" s="69"/>
      <c r="G3" s="70" t="s">
        <v>1</v>
      </c>
      <c r="H3" s="70"/>
      <c r="I3" s="69"/>
      <c r="J3" s="69"/>
    </row>
    <row r="4" spans="1:11" ht="23.25" customHeight="1">
      <c r="A4" s="71" t="s">
        <v>17</v>
      </c>
      <c r="B4" s="71"/>
      <c r="C4" s="71"/>
      <c r="D4" s="71"/>
      <c r="E4" s="69"/>
      <c r="F4" s="69"/>
      <c r="G4" s="69"/>
      <c r="H4" s="69"/>
      <c r="I4" s="69"/>
      <c r="J4" s="69"/>
    </row>
    <row r="5" spans="1:11" ht="12" customHeight="1">
      <c r="A5" s="11"/>
      <c r="B5" s="12"/>
      <c r="C5" s="12"/>
      <c r="D5" s="12"/>
      <c r="E5" s="12"/>
      <c r="F5" s="12"/>
      <c r="G5" s="12"/>
      <c r="H5" s="12"/>
      <c r="I5" s="12"/>
      <c r="J5" s="12"/>
    </row>
    <row r="6" spans="1:11" s="73" customFormat="1" ht="16.5" customHeight="1">
      <c r="A6" s="72" t="s">
        <v>27</v>
      </c>
    </row>
    <row r="7" spans="1:11" ht="42" customHeight="1">
      <c r="A7" s="67" t="s">
        <v>50</v>
      </c>
      <c r="B7" s="30"/>
      <c r="C7" s="30"/>
      <c r="D7" s="30"/>
      <c r="E7" s="30"/>
      <c r="F7" s="30"/>
      <c r="G7" s="30"/>
      <c r="H7" s="30"/>
      <c r="I7" s="30"/>
      <c r="J7" s="30"/>
    </row>
    <row r="8" spans="1:11" ht="19.5" customHeight="1">
      <c r="A8" s="51" t="s">
        <v>47</v>
      </c>
      <c r="B8" s="52"/>
      <c r="C8" s="52"/>
      <c r="D8" s="52"/>
      <c r="E8" s="52"/>
      <c r="F8" s="52"/>
      <c r="G8" s="52"/>
      <c r="H8" s="52"/>
      <c r="I8" s="52"/>
      <c r="J8" s="52"/>
    </row>
    <row r="9" spans="1:11" ht="13.5" customHeight="1">
      <c r="A9" s="169" t="s">
        <v>77</v>
      </c>
      <c r="B9" s="170"/>
      <c r="C9" s="170"/>
      <c r="D9" s="170"/>
      <c r="E9" s="170"/>
      <c r="F9" s="170"/>
      <c r="G9" s="170"/>
      <c r="H9" s="170"/>
      <c r="I9" s="170"/>
      <c r="J9" s="170"/>
    </row>
    <row r="10" spans="1:11" ht="33.75" customHeight="1">
      <c r="A10" s="29" t="s">
        <v>43</v>
      </c>
      <c r="B10" s="30"/>
      <c r="C10" s="30"/>
      <c r="D10" s="30"/>
      <c r="E10" s="30"/>
      <c r="F10" s="30"/>
      <c r="G10" s="30"/>
      <c r="H10" s="30"/>
      <c r="I10" s="30"/>
      <c r="J10" s="30"/>
    </row>
    <row r="11" spans="1:11" ht="39" customHeight="1">
      <c r="A11" s="29" t="s">
        <v>63</v>
      </c>
      <c r="B11" s="30"/>
      <c r="C11" s="30"/>
      <c r="D11" s="30"/>
      <c r="E11" s="30"/>
      <c r="F11" s="30"/>
      <c r="G11" s="30"/>
      <c r="H11" s="30"/>
      <c r="I11" s="30"/>
      <c r="J11" s="30"/>
    </row>
    <row r="12" spans="1:11" ht="19.5" customHeight="1">
      <c r="A12" s="65" t="s">
        <v>25</v>
      </c>
      <c r="B12" s="65"/>
      <c r="C12" s="65"/>
      <c r="D12" s="65"/>
      <c r="E12" s="65"/>
      <c r="F12" s="65"/>
      <c r="G12" s="65"/>
      <c r="H12" s="65"/>
      <c r="I12" s="65"/>
      <c r="J12" s="65"/>
    </row>
    <row r="13" spans="1:11" ht="23.25" customHeight="1">
      <c r="A13" s="35" t="s">
        <v>24</v>
      </c>
      <c r="B13" s="36"/>
      <c r="C13" s="36"/>
      <c r="D13" s="36"/>
      <c r="E13" s="36"/>
      <c r="F13" s="36"/>
      <c r="G13" s="36"/>
      <c r="H13" s="36"/>
      <c r="I13" s="36"/>
      <c r="J13" s="37"/>
    </row>
    <row r="14" spans="1:11" ht="86.25" customHeight="1">
      <c r="A14" s="60" t="s">
        <v>44</v>
      </c>
      <c r="B14" s="61"/>
      <c r="C14" s="61"/>
      <c r="D14" s="61"/>
      <c r="E14" s="61"/>
      <c r="F14" s="61"/>
      <c r="G14" s="61"/>
      <c r="H14" s="61"/>
      <c r="I14" s="61"/>
      <c r="J14" s="62"/>
    </row>
    <row r="15" spans="1:11" ht="21.95" customHeight="1">
      <c r="A15" s="50" t="s">
        <v>10</v>
      </c>
      <c r="B15" s="50"/>
      <c r="C15" s="50"/>
      <c r="D15" s="50"/>
      <c r="E15" s="50"/>
      <c r="F15" s="50"/>
      <c r="G15" s="50"/>
      <c r="H15" s="63" t="s">
        <v>16</v>
      </c>
      <c r="I15" s="63"/>
      <c r="J15" s="64"/>
    </row>
    <row r="16" spans="1:11" ht="28.5" customHeight="1">
      <c r="A16" s="53" t="s">
        <v>64</v>
      </c>
      <c r="B16" s="54"/>
      <c r="C16" s="54"/>
      <c r="D16" s="54"/>
      <c r="E16" s="54"/>
      <c r="F16" s="54"/>
      <c r="G16" s="55"/>
      <c r="H16" s="59" t="s">
        <v>13</v>
      </c>
      <c r="I16" s="39"/>
      <c r="J16" s="39"/>
      <c r="K16" s="23"/>
    </row>
    <row r="17" spans="1:10" ht="33.950000000000003" customHeight="1">
      <c r="A17" s="56"/>
      <c r="B17" s="57"/>
      <c r="C17" s="57"/>
      <c r="D17" s="57"/>
      <c r="E17" s="57"/>
      <c r="F17" s="57"/>
      <c r="G17" s="58"/>
      <c r="H17" s="40" t="s">
        <v>19</v>
      </c>
      <c r="I17" s="41"/>
      <c r="J17" s="42"/>
    </row>
    <row r="18" spans="1:10" ht="48.75" customHeight="1">
      <c r="A18" s="53" t="s">
        <v>59</v>
      </c>
      <c r="B18" s="54"/>
      <c r="C18" s="54"/>
      <c r="D18" s="54"/>
      <c r="E18" s="54"/>
      <c r="F18" s="54"/>
      <c r="G18" s="55"/>
      <c r="H18" s="43" t="s">
        <v>14</v>
      </c>
      <c r="I18" s="26"/>
      <c r="J18" s="26"/>
    </row>
    <row r="19" spans="1:10" ht="46.5" customHeight="1">
      <c r="A19" s="56"/>
      <c r="B19" s="57"/>
      <c r="C19" s="57"/>
      <c r="D19" s="57"/>
      <c r="E19" s="57"/>
      <c r="F19" s="57"/>
      <c r="G19" s="58"/>
      <c r="H19" s="27" t="s">
        <v>20</v>
      </c>
      <c r="I19" s="28"/>
      <c r="J19" s="25"/>
    </row>
    <row r="20" spans="1:10" ht="41.25" customHeight="1">
      <c r="A20" s="44" t="s">
        <v>66</v>
      </c>
      <c r="B20" s="45"/>
      <c r="C20" s="45"/>
      <c r="D20" s="45"/>
      <c r="E20" s="45"/>
      <c r="F20" s="45"/>
      <c r="G20" s="46"/>
      <c r="H20" s="25" t="s">
        <v>15</v>
      </c>
      <c r="I20" s="26"/>
      <c r="J20" s="26"/>
    </row>
    <row r="21" spans="1:10" s="8" customFormat="1" ht="46.5" customHeight="1">
      <c r="A21" s="47"/>
      <c r="B21" s="48"/>
      <c r="C21" s="48"/>
      <c r="D21" s="48"/>
      <c r="E21" s="48"/>
      <c r="F21" s="48"/>
      <c r="G21" s="49"/>
      <c r="H21" s="27" t="s">
        <v>21</v>
      </c>
      <c r="I21" s="28"/>
      <c r="J21" s="25"/>
    </row>
    <row r="22" spans="1:10" ht="16.5" customHeight="1">
      <c r="A22" s="35" t="s">
        <v>12</v>
      </c>
      <c r="B22" s="36"/>
      <c r="C22" s="36"/>
      <c r="D22" s="36"/>
      <c r="E22" s="36"/>
      <c r="F22" s="36"/>
      <c r="G22" s="36"/>
      <c r="H22" s="36"/>
      <c r="I22" s="37"/>
      <c r="J22" s="4" t="s">
        <v>11</v>
      </c>
    </row>
    <row r="23" spans="1:10" ht="25.5" customHeight="1">
      <c r="A23" s="43" t="s">
        <v>22</v>
      </c>
      <c r="B23" s="43"/>
      <c r="C23" s="43"/>
      <c r="D23" s="43"/>
      <c r="E23" s="43"/>
      <c r="F23" s="43"/>
      <c r="G23" s="43"/>
      <c r="H23" s="43"/>
      <c r="I23" s="43"/>
      <c r="J23" s="9"/>
    </row>
    <row r="24" spans="1:10" ht="27.75" customHeight="1">
      <c r="A24" s="38" t="s">
        <v>65</v>
      </c>
      <c r="B24" s="39"/>
      <c r="C24" s="39"/>
      <c r="D24" s="39"/>
      <c r="E24" s="39"/>
      <c r="F24" s="39"/>
      <c r="G24" s="39"/>
      <c r="H24" s="39"/>
      <c r="I24" s="39"/>
      <c r="J24" s="39"/>
    </row>
    <row r="25" spans="1:10" ht="30.75" customHeight="1">
      <c r="A25" s="31"/>
      <c r="B25" s="32"/>
      <c r="C25" s="32"/>
      <c r="D25" s="32"/>
      <c r="E25" s="32"/>
      <c r="F25" s="32"/>
      <c r="G25" s="32"/>
      <c r="H25" s="32"/>
      <c r="I25" s="32"/>
      <c r="J25" s="32"/>
    </row>
    <row r="26" spans="1:10" ht="33" customHeight="1"/>
    <row r="27" spans="1:10" ht="28.5" customHeight="1"/>
    <row r="28" spans="1:10" ht="33" customHeight="1"/>
    <row r="29" spans="1:10" ht="16.5" customHeight="1"/>
    <row r="30" spans="1:10" ht="18" customHeight="1"/>
    <row r="31" spans="1:10" ht="27" customHeight="1"/>
    <row r="32" spans="1:10" ht="16.5" customHeight="1"/>
    <row r="33" ht="45.75" customHeight="1"/>
    <row r="34" ht="39" customHeight="1"/>
    <row r="35" ht="19.5" customHeight="1"/>
    <row r="36" ht="15.75" customHeight="1"/>
    <row r="37" ht="15.75" customHeight="1"/>
    <row r="38" ht="16.5" customHeight="1"/>
  </sheetData>
  <sheetProtection algorithmName="SHA-512" hashValue="K3RIWIa+YB0B2APS5/tHnVyyL3sGI63K7rjQ7vWs5w41cAsABS3w2Z1yNVPx7ayddGTNnRXNPS+Iga/Rswr2Mw==" saltValue="ynmsFBCMDs0Vszm1khX3HA==" spinCount="100000" sheet="1" selectLockedCells="1"/>
  <mergeCells count="33">
    <mergeCell ref="A12:J12"/>
    <mergeCell ref="H1:J1"/>
    <mergeCell ref="A7:J7"/>
    <mergeCell ref="A1:G1"/>
    <mergeCell ref="C3:F3"/>
    <mergeCell ref="G3:H3"/>
    <mergeCell ref="I3:J3"/>
    <mergeCell ref="A3:B3"/>
    <mergeCell ref="E4:J4"/>
    <mergeCell ref="A6:XFD6"/>
    <mergeCell ref="A4:D4"/>
    <mergeCell ref="A11:J11"/>
    <mergeCell ref="A16:G17"/>
    <mergeCell ref="H16:J16"/>
    <mergeCell ref="A18:G19"/>
    <mergeCell ref="A14:J14"/>
    <mergeCell ref="H15:J15"/>
    <mergeCell ref="H20:J20"/>
    <mergeCell ref="H19:J19"/>
    <mergeCell ref="A10:J10"/>
    <mergeCell ref="A25:J25"/>
    <mergeCell ref="A2:J2"/>
    <mergeCell ref="A22:I22"/>
    <mergeCell ref="A24:J24"/>
    <mergeCell ref="H17:J17"/>
    <mergeCell ref="A13:J13"/>
    <mergeCell ref="H21:J21"/>
    <mergeCell ref="H18:J18"/>
    <mergeCell ref="A9:J9"/>
    <mergeCell ref="A20:G21"/>
    <mergeCell ref="A15:G15"/>
    <mergeCell ref="A8:J8"/>
    <mergeCell ref="A23:I23"/>
  </mergeCells>
  <hyperlinks>
    <hyperlink ref="A9" r:id="rId1" display="www.hca.wa.gov/assets/perspay/ACAEEStatusCodeInstructionsFinal(010119).pdf"/>
    <hyperlink ref="A9:J9" r:id="rId2" display="hca.wa.gov/assets/perspay/ACA-EE-Status-Code-Instructions.pdf"/>
  </hyperlinks>
  <pageMargins left="0.7" right="0.7" top="0.75" bottom="0.75" header="0.3" footer="0.3"/>
  <pageSetup orientation="portrait" r:id="rId3"/>
  <headerFooter differentFirst="1">
    <oddFooter>&amp;R&amp;8&amp;P</oddFooter>
    <firstFooter>&amp;L&amp;8Revised: 12/2019&amp;R&amp;8&amp;P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zoomScaleNormal="100" workbookViewId="0">
      <selection activeCell="J9" sqref="J9"/>
    </sheetView>
  </sheetViews>
  <sheetFormatPr defaultRowHeight="12.75"/>
  <cols>
    <col min="1" max="1" width="9.140625" style="1" customWidth="1"/>
    <col min="2" max="6" width="9.140625" style="1"/>
    <col min="7" max="7" width="8.5703125" style="1" customWidth="1"/>
    <col min="8" max="8" width="8.140625" style="1" customWidth="1"/>
    <col min="9" max="9" width="9.140625" style="1"/>
    <col min="10" max="10" width="9.5703125" style="1" customWidth="1"/>
    <col min="11" max="16384" width="9.140625" style="1"/>
  </cols>
  <sheetData>
    <row r="1" spans="1:10" ht="41.25" customHeight="1">
      <c r="A1" s="68" t="s">
        <v>9</v>
      </c>
      <c r="B1" s="68"/>
      <c r="C1" s="68"/>
      <c r="D1" s="68"/>
      <c r="E1" s="68"/>
      <c r="F1" s="68"/>
      <c r="G1" s="68"/>
      <c r="H1" s="66"/>
      <c r="I1" s="66"/>
      <c r="J1" s="66"/>
    </row>
    <row r="2" spans="1:10" ht="47.25" customHeight="1">
      <c r="A2" s="33" t="s">
        <v>76</v>
      </c>
      <c r="B2" s="34"/>
      <c r="C2" s="34"/>
      <c r="D2" s="34"/>
      <c r="E2" s="34"/>
      <c r="F2" s="34"/>
      <c r="G2" s="34"/>
      <c r="H2" s="34"/>
      <c r="I2" s="34"/>
      <c r="J2" s="34"/>
    </row>
    <row r="3" spans="1:10" ht="18" customHeight="1">
      <c r="A3" s="71" t="s">
        <v>0</v>
      </c>
      <c r="B3" s="71"/>
      <c r="C3" s="69">
        <f>'Agency Use'!C3:F3</f>
        <v>0</v>
      </c>
      <c r="D3" s="69"/>
      <c r="E3" s="69"/>
      <c r="F3" s="69"/>
      <c r="G3" s="70" t="s">
        <v>1</v>
      </c>
      <c r="H3" s="70"/>
      <c r="I3" s="69">
        <f>'Agency Use'!I3:J3</f>
        <v>0</v>
      </c>
      <c r="J3" s="69"/>
    </row>
    <row r="4" spans="1:10" ht="23.25" customHeight="1">
      <c r="A4" s="71" t="s">
        <v>17</v>
      </c>
      <c r="B4" s="71"/>
      <c r="C4" s="71"/>
      <c r="D4" s="71"/>
      <c r="E4" s="69">
        <f>'Agency Use'!E4:J4</f>
        <v>0</v>
      </c>
      <c r="F4" s="69"/>
      <c r="G4" s="69"/>
      <c r="H4" s="69"/>
      <c r="I4" s="69"/>
      <c r="J4" s="69"/>
    </row>
    <row r="5" spans="1:10" s="5" customFormat="1" ht="11.25" customHeight="1">
      <c r="A5" s="85"/>
      <c r="B5" s="85"/>
      <c r="C5" s="85"/>
      <c r="D5" s="85"/>
      <c r="E5" s="85"/>
      <c r="F5" s="85"/>
      <c r="G5" s="85"/>
      <c r="H5" s="85"/>
      <c r="I5" s="85"/>
      <c r="J5" s="85"/>
    </row>
    <row r="6" spans="1:10" s="5" customFormat="1" ht="17.25" customHeight="1">
      <c r="A6" s="86" t="s">
        <v>26</v>
      </c>
      <c r="B6" s="87"/>
      <c r="C6" s="87"/>
      <c r="D6" s="87"/>
      <c r="E6" s="87"/>
      <c r="F6" s="87"/>
      <c r="G6" s="87"/>
      <c r="H6" s="87"/>
      <c r="I6" s="87"/>
      <c r="J6" s="87"/>
    </row>
    <row r="7" spans="1:10" s="5" customFormat="1" ht="16.5" customHeight="1">
      <c r="A7" s="88" t="s">
        <v>51</v>
      </c>
      <c r="B7" s="89"/>
      <c r="C7" s="89"/>
      <c r="D7" s="89"/>
      <c r="E7" s="89"/>
      <c r="F7" s="89"/>
      <c r="G7" s="89"/>
      <c r="H7" s="89"/>
      <c r="I7" s="89"/>
      <c r="J7" s="74" t="s">
        <v>2</v>
      </c>
    </row>
    <row r="8" spans="1:10" s="5" customFormat="1" ht="16.5" customHeight="1">
      <c r="A8" s="76" t="s">
        <v>28</v>
      </c>
      <c r="B8" s="76"/>
      <c r="C8" s="76"/>
      <c r="D8" s="76"/>
      <c r="E8" s="76"/>
      <c r="F8" s="76"/>
      <c r="G8" s="76"/>
      <c r="H8" s="76"/>
      <c r="I8" s="77"/>
      <c r="J8" s="75"/>
    </row>
    <row r="9" spans="1:10" s="5" customFormat="1" ht="16.5" customHeight="1">
      <c r="A9" s="90" t="s">
        <v>33</v>
      </c>
      <c r="B9" s="91"/>
      <c r="C9" s="91"/>
      <c r="D9" s="91"/>
      <c r="E9" s="91"/>
      <c r="F9" s="91"/>
      <c r="G9" s="91"/>
      <c r="H9" s="91"/>
      <c r="I9" s="92"/>
      <c r="J9" s="13"/>
    </row>
    <row r="10" spans="1:10" s="5" customFormat="1" ht="29.25" customHeight="1">
      <c r="A10" s="93" t="s">
        <v>29</v>
      </c>
      <c r="B10" s="94"/>
      <c r="C10" s="94"/>
      <c r="D10" s="94"/>
      <c r="E10" s="94"/>
      <c r="F10" s="94"/>
      <c r="G10" s="94"/>
      <c r="H10" s="94"/>
      <c r="I10" s="95"/>
      <c r="J10" s="14"/>
    </row>
    <row r="11" spans="1:10" s="5" customFormat="1" ht="16.5" customHeight="1">
      <c r="A11" s="96" t="s">
        <v>34</v>
      </c>
      <c r="B11" s="96"/>
      <c r="C11" s="96"/>
      <c r="D11" s="96"/>
      <c r="E11" s="96"/>
      <c r="F11" s="96"/>
      <c r="G11" s="96"/>
      <c r="H11" s="96"/>
      <c r="I11" s="96"/>
      <c r="J11" s="14"/>
    </row>
    <row r="12" spans="1:10" s="5" customFormat="1" ht="19.5" customHeight="1">
      <c r="A12" s="97" t="s">
        <v>30</v>
      </c>
      <c r="B12" s="97"/>
      <c r="C12" s="97"/>
      <c r="D12" s="97"/>
      <c r="E12" s="97"/>
      <c r="F12" s="97"/>
      <c r="G12" s="97"/>
      <c r="H12" s="97"/>
      <c r="I12" s="97"/>
      <c r="J12" s="15" t="s">
        <v>3</v>
      </c>
    </row>
    <row r="13" spans="1:10" s="5" customFormat="1" ht="27.75" customHeight="1">
      <c r="A13" s="78" t="s">
        <v>52</v>
      </c>
      <c r="B13" s="78"/>
      <c r="C13" s="78"/>
      <c r="D13" s="78"/>
      <c r="E13" s="78"/>
      <c r="F13" s="78"/>
      <c r="G13" s="78"/>
      <c r="H13" s="78"/>
      <c r="I13" s="78"/>
      <c r="J13" s="16" t="str">
        <f>IF(OR(J9="Y",J10="Y",J11="Y"),"Yes","")</f>
        <v/>
      </c>
    </row>
    <row r="14" spans="1:10" s="5" customFormat="1" ht="33" customHeight="1">
      <c r="A14" s="78" t="s">
        <v>53</v>
      </c>
      <c r="B14" s="78"/>
      <c r="C14" s="78"/>
      <c r="D14" s="78"/>
      <c r="E14" s="78"/>
      <c r="F14" s="78"/>
      <c r="G14" s="78"/>
      <c r="H14" s="78"/>
      <c r="I14" s="78"/>
      <c r="J14" s="17" t="str">
        <f>IF(AND(J9="N",J10="N",J11="N"),"No","")</f>
        <v/>
      </c>
    </row>
    <row r="15" spans="1:10" s="5" customFormat="1" ht="16.5" customHeight="1">
      <c r="A15" s="79" t="s">
        <v>48</v>
      </c>
      <c r="B15" s="79"/>
      <c r="C15" s="79"/>
      <c r="D15" s="79"/>
      <c r="E15" s="79"/>
      <c r="F15" s="79"/>
      <c r="G15" s="79"/>
      <c r="H15" s="79"/>
      <c r="I15" s="79"/>
      <c r="J15" s="18" t="s">
        <v>4</v>
      </c>
    </row>
    <row r="16" spans="1:10" s="5" customFormat="1" ht="16.5" customHeight="1">
      <c r="A16" s="80" t="s">
        <v>32</v>
      </c>
      <c r="B16" s="81"/>
      <c r="C16" s="81"/>
      <c r="D16" s="81"/>
      <c r="E16" s="81"/>
      <c r="F16" s="81"/>
      <c r="G16" s="81"/>
      <c r="H16" s="81"/>
      <c r="I16" s="81"/>
      <c r="J16" s="82"/>
    </row>
    <row r="17" spans="1:11" s="5" customFormat="1" ht="15.75" customHeight="1">
      <c r="A17" s="98" t="s">
        <v>60</v>
      </c>
      <c r="B17" s="99"/>
      <c r="C17" s="99"/>
      <c r="D17" s="99"/>
      <c r="E17" s="99"/>
      <c r="F17" s="99"/>
      <c r="G17" s="99"/>
      <c r="H17" s="99"/>
      <c r="I17" s="100"/>
      <c r="J17" s="83"/>
      <c r="K17" s="24"/>
    </row>
    <row r="18" spans="1:11" s="5" customFormat="1" ht="36.75" customHeight="1">
      <c r="A18" s="98" t="s">
        <v>61</v>
      </c>
      <c r="B18" s="99"/>
      <c r="C18" s="99"/>
      <c r="D18" s="99"/>
      <c r="E18" s="99"/>
      <c r="F18" s="99"/>
      <c r="G18" s="99"/>
      <c r="H18" s="99"/>
      <c r="I18" s="100"/>
      <c r="J18" s="83"/>
    </row>
    <row r="19" spans="1:11" s="5" customFormat="1" ht="15.75" customHeight="1">
      <c r="A19" s="98" t="s">
        <v>62</v>
      </c>
      <c r="B19" s="99"/>
      <c r="C19" s="99"/>
      <c r="D19" s="99"/>
      <c r="E19" s="99"/>
      <c r="F19" s="99"/>
      <c r="G19" s="99"/>
      <c r="H19" s="99"/>
      <c r="I19" s="100"/>
      <c r="J19" s="84"/>
    </row>
    <row r="20" spans="1:11" ht="17.25" customHeight="1">
      <c r="A20" s="97" t="s">
        <v>49</v>
      </c>
      <c r="B20" s="97"/>
      <c r="C20" s="97"/>
      <c r="D20" s="97"/>
      <c r="E20" s="97"/>
      <c r="F20" s="97"/>
      <c r="G20" s="97"/>
      <c r="H20" s="97"/>
      <c r="I20" s="97"/>
      <c r="J20" s="15" t="s">
        <v>4</v>
      </c>
    </row>
    <row r="21" spans="1:11" ht="40.5" customHeight="1">
      <c r="A21" s="78" t="s">
        <v>37</v>
      </c>
      <c r="B21" s="78"/>
      <c r="C21" s="78"/>
      <c r="D21" s="78"/>
      <c r="E21" s="78"/>
      <c r="F21" s="78"/>
      <c r="G21" s="78"/>
      <c r="H21" s="78"/>
      <c r="I21" s="78"/>
      <c r="J21" s="19"/>
    </row>
    <row r="22" spans="1:11" ht="17.25" customHeight="1">
      <c r="A22" s="123" t="s">
        <v>31</v>
      </c>
      <c r="B22" s="123"/>
      <c r="C22" s="123"/>
      <c r="D22" s="123"/>
      <c r="E22" s="123"/>
      <c r="F22" s="123"/>
      <c r="G22" s="123"/>
      <c r="H22" s="123"/>
      <c r="I22" s="123"/>
      <c r="J22" s="123"/>
    </row>
    <row r="23" spans="1:11" ht="16.5" customHeight="1">
      <c r="A23" s="124" t="s">
        <v>23</v>
      </c>
      <c r="B23" s="125"/>
      <c r="C23" s="125"/>
      <c r="D23" s="125"/>
      <c r="E23" s="125"/>
      <c r="F23" s="125"/>
      <c r="G23" s="125"/>
      <c r="H23" s="125"/>
      <c r="I23" s="125"/>
      <c r="J23" s="126"/>
    </row>
    <row r="24" spans="1:11" ht="11.25" customHeight="1">
      <c r="A24" s="22" t="s">
        <v>38</v>
      </c>
      <c r="B24" s="127" t="s">
        <v>39</v>
      </c>
      <c r="C24" s="127"/>
      <c r="D24" s="106" t="s">
        <v>40</v>
      </c>
      <c r="E24" s="107"/>
      <c r="F24" s="107"/>
      <c r="G24" s="107"/>
      <c r="H24" s="107"/>
      <c r="I24" s="107"/>
      <c r="J24" s="108"/>
    </row>
    <row r="25" spans="1:11" ht="17.25" customHeight="1">
      <c r="A25" s="21" t="s">
        <v>41</v>
      </c>
      <c r="B25" s="101" t="s">
        <v>67</v>
      </c>
      <c r="C25" s="101"/>
      <c r="D25" s="101"/>
      <c r="E25" s="101"/>
      <c r="F25" s="101"/>
      <c r="G25" s="101"/>
      <c r="H25" s="101"/>
      <c r="I25" s="101"/>
      <c r="J25" s="102"/>
      <c r="K25" s="23"/>
    </row>
    <row r="26" spans="1:11" ht="18" customHeight="1">
      <c r="A26" s="88" t="s">
        <v>54</v>
      </c>
      <c r="B26" s="89"/>
      <c r="C26" s="89"/>
      <c r="D26" s="89"/>
      <c r="E26" s="89"/>
      <c r="F26" s="89"/>
      <c r="G26" s="89"/>
      <c r="H26" s="89"/>
      <c r="I26" s="122"/>
      <c r="J26" s="4" t="s">
        <v>5</v>
      </c>
    </row>
    <row r="27" spans="1:11" ht="27.75" customHeight="1">
      <c r="A27" s="128" t="s">
        <v>69</v>
      </c>
      <c r="B27" s="129"/>
      <c r="C27" s="129"/>
      <c r="D27" s="129"/>
      <c r="E27" s="129"/>
      <c r="F27" s="129"/>
      <c r="G27" s="129"/>
      <c r="H27" s="129"/>
      <c r="I27" s="130"/>
      <c r="J27" s="2" t="str">
        <f>IF(J16="","",J16+31)</f>
        <v/>
      </c>
    </row>
    <row r="28" spans="1:11" ht="79.5" customHeight="1">
      <c r="A28" s="109" t="s">
        <v>68</v>
      </c>
      <c r="B28" s="110"/>
      <c r="C28" s="110"/>
      <c r="D28" s="110"/>
      <c r="E28" s="110"/>
      <c r="F28" s="110"/>
      <c r="G28" s="110"/>
      <c r="H28" s="110"/>
      <c r="I28" s="111"/>
      <c r="J28" s="112" t="str">
        <f>IF(J16="","",J16+31)</f>
        <v/>
      </c>
    </row>
    <row r="29" spans="1:11" ht="14.25" customHeight="1">
      <c r="A29" s="132" t="s">
        <v>35</v>
      </c>
      <c r="B29" s="133"/>
      <c r="C29" s="133"/>
      <c r="D29" s="133"/>
      <c r="E29" s="133"/>
      <c r="F29" s="133"/>
      <c r="G29" s="133"/>
      <c r="H29" s="133"/>
      <c r="I29" s="134"/>
      <c r="J29" s="113"/>
    </row>
    <row r="30" spans="1:11" ht="78.75" customHeight="1">
      <c r="A30" s="131" t="s">
        <v>70</v>
      </c>
      <c r="B30" s="131"/>
      <c r="C30" s="131"/>
      <c r="D30" s="131"/>
      <c r="E30" s="131"/>
      <c r="F30" s="131"/>
      <c r="G30" s="131"/>
      <c r="H30" s="131"/>
      <c r="I30" s="131"/>
      <c r="J30" s="20" t="str">
        <f>IF(J16="","",J16+31)</f>
        <v/>
      </c>
    </row>
    <row r="31" spans="1:11" ht="56.1" customHeight="1">
      <c r="A31" s="128" t="s">
        <v>71</v>
      </c>
      <c r="B31" s="129"/>
      <c r="C31" s="129"/>
      <c r="D31" s="129"/>
      <c r="E31" s="129"/>
      <c r="F31" s="129"/>
      <c r="G31" s="129"/>
      <c r="H31" s="129"/>
      <c r="I31" s="130"/>
      <c r="J31" s="20" t="str">
        <f>IF(J16="","",J16+31)</f>
        <v/>
      </c>
    </row>
    <row r="32" spans="1:11" ht="42" customHeight="1">
      <c r="A32" s="135" t="s">
        <v>55</v>
      </c>
      <c r="B32" s="136"/>
      <c r="C32" s="136"/>
      <c r="D32" s="136"/>
      <c r="E32" s="136"/>
      <c r="F32" s="136"/>
      <c r="G32" s="136"/>
      <c r="H32" s="136"/>
      <c r="I32" s="137"/>
      <c r="J32" s="117" t="str">
        <f>IF(J16="","",J16+31)</f>
        <v/>
      </c>
    </row>
    <row r="33" spans="1:11" ht="15.95" customHeight="1">
      <c r="A33" s="114" t="s">
        <v>45</v>
      </c>
      <c r="B33" s="115"/>
      <c r="C33" s="115"/>
      <c r="D33" s="115"/>
      <c r="E33" s="115"/>
      <c r="F33" s="115"/>
      <c r="G33" s="115"/>
      <c r="H33" s="115"/>
      <c r="I33" s="116"/>
      <c r="J33" s="118"/>
    </row>
    <row r="34" spans="1:11" ht="15.95" customHeight="1">
      <c r="A34" s="80" t="s">
        <v>18</v>
      </c>
      <c r="B34" s="81"/>
      <c r="C34" s="81"/>
      <c r="D34" s="81"/>
      <c r="E34" s="81"/>
      <c r="F34" s="81"/>
      <c r="G34" s="81"/>
      <c r="H34" s="81"/>
      <c r="I34" s="81"/>
      <c r="J34" s="138"/>
    </row>
    <row r="35" spans="1:11" ht="11.1" customHeight="1">
      <c r="A35" s="119" t="s">
        <v>46</v>
      </c>
      <c r="B35" s="120"/>
      <c r="C35" s="120"/>
      <c r="D35" s="120"/>
      <c r="E35" s="120"/>
      <c r="F35" s="120"/>
      <c r="G35" s="120"/>
      <c r="H35" s="120"/>
      <c r="I35" s="120"/>
      <c r="J35" s="121"/>
    </row>
    <row r="36" spans="1:11" ht="49.5" customHeight="1">
      <c r="A36" s="139" t="s">
        <v>72</v>
      </c>
      <c r="B36" s="140"/>
      <c r="C36" s="140"/>
      <c r="D36" s="140"/>
      <c r="E36" s="140"/>
      <c r="F36" s="140"/>
      <c r="G36" s="140"/>
      <c r="H36" s="140"/>
      <c r="I36" s="140"/>
      <c r="J36" s="141"/>
    </row>
    <row r="37" spans="1:11" ht="12.6" customHeight="1">
      <c r="A37" s="143" t="s">
        <v>42</v>
      </c>
      <c r="B37" s="140"/>
      <c r="C37" s="140"/>
      <c r="D37" s="140"/>
      <c r="E37" s="140"/>
      <c r="F37" s="140"/>
      <c r="G37" s="140"/>
      <c r="H37" s="140"/>
      <c r="I37" s="140"/>
      <c r="J37" s="141"/>
    </row>
    <row r="38" spans="1:11" ht="19.5" customHeight="1">
      <c r="A38" s="142" t="s">
        <v>56</v>
      </c>
      <c r="B38" s="142"/>
      <c r="C38" s="142"/>
      <c r="D38" s="142"/>
      <c r="E38" s="142"/>
      <c r="F38" s="142"/>
      <c r="G38" s="142"/>
      <c r="H38" s="142"/>
      <c r="I38" s="142"/>
      <c r="J38" s="142"/>
    </row>
    <row r="39" spans="1:11" ht="61.5" customHeight="1">
      <c r="A39" s="103" t="s">
        <v>73</v>
      </c>
      <c r="B39" s="104"/>
      <c r="C39" s="104"/>
      <c r="D39" s="104"/>
      <c r="E39" s="104"/>
      <c r="F39" s="104"/>
      <c r="G39" s="104"/>
      <c r="H39" s="104"/>
      <c r="I39" s="104"/>
      <c r="J39" s="105"/>
      <c r="K39" s="23"/>
    </row>
    <row r="40" spans="1:11" ht="32.25" customHeight="1">
      <c r="A40" s="147" t="s">
        <v>57</v>
      </c>
      <c r="B40" s="148"/>
      <c r="C40" s="148"/>
      <c r="D40" s="148"/>
      <c r="E40" s="148"/>
      <c r="F40" s="148"/>
      <c r="G40" s="148"/>
      <c r="H40" s="148"/>
      <c r="I40" s="148"/>
      <c r="J40" s="149"/>
    </row>
    <row r="41" spans="1:11" ht="70.5" customHeight="1">
      <c r="A41" s="150" t="s">
        <v>58</v>
      </c>
      <c r="B41" s="151"/>
      <c r="C41" s="151"/>
      <c r="D41" s="151"/>
      <c r="E41" s="151"/>
      <c r="F41" s="151"/>
      <c r="G41" s="151"/>
      <c r="H41" s="151"/>
      <c r="I41" s="151"/>
      <c r="J41" s="152"/>
    </row>
    <row r="42" spans="1:11" ht="16.5" customHeight="1">
      <c r="A42" s="144" t="s">
        <v>74</v>
      </c>
      <c r="B42" s="145"/>
      <c r="C42" s="145"/>
      <c r="D42" s="145"/>
      <c r="E42" s="145"/>
      <c r="F42" s="145"/>
      <c r="G42" s="145"/>
      <c r="H42" s="145"/>
      <c r="I42" s="145"/>
      <c r="J42" s="146"/>
    </row>
    <row r="43" spans="1:11" ht="15" customHeight="1">
      <c r="A43" s="155"/>
      <c r="B43" s="156"/>
      <c r="C43" s="156"/>
      <c r="D43" s="156"/>
      <c r="E43" s="156"/>
      <c r="F43" s="156"/>
      <c r="G43" s="156"/>
      <c r="H43" s="157"/>
      <c r="I43" s="158"/>
      <c r="J43" s="159"/>
    </row>
    <row r="44" spans="1:11">
      <c r="A44" s="153" t="s">
        <v>6</v>
      </c>
      <c r="B44" s="154"/>
      <c r="C44" s="6"/>
      <c r="D44" s="6"/>
      <c r="E44" s="6"/>
      <c r="F44" s="6"/>
      <c r="G44" s="6"/>
      <c r="H44" s="7"/>
      <c r="I44" s="10" t="s">
        <v>4</v>
      </c>
      <c r="J44" s="3"/>
    </row>
    <row r="45" spans="1:11">
      <c r="A45" s="161"/>
      <c r="B45" s="162"/>
      <c r="C45" s="162"/>
      <c r="D45" s="162"/>
      <c r="E45" s="162"/>
      <c r="F45" s="163"/>
      <c r="G45" s="164"/>
      <c r="H45" s="165"/>
      <c r="I45" s="166"/>
      <c r="J45" s="167"/>
    </row>
    <row r="46" spans="1:11" ht="15" customHeight="1">
      <c r="A46" s="153" t="s">
        <v>7</v>
      </c>
      <c r="B46" s="154"/>
      <c r="C46" s="154"/>
      <c r="D46" s="6"/>
      <c r="E46" s="6"/>
      <c r="F46" s="7"/>
      <c r="G46" s="153" t="s">
        <v>8</v>
      </c>
      <c r="H46" s="168"/>
      <c r="I46" s="10" t="s">
        <v>4</v>
      </c>
      <c r="J46" s="3"/>
    </row>
    <row r="47" spans="1:11" ht="21" customHeight="1">
      <c r="A47" s="160" t="s">
        <v>36</v>
      </c>
      <c r="B47" s="160"/>
      <c r="C47" s="160"/>
      <c r="D47" s="160"/>
      <c r="E47" s="160"/>
      <c r="F47" s="160"/>
      <c r="G47" s="160"/>
      <c r="H47" s="160"/>
      <c r="I47" s="160"/>
      <c r="J47" s="160"/>
    </row>
    <row r="48" spans="1:11" ht="77.25" customHeight="1"/>
    <row r="49" ht="16.5" customHeight="1"/>
    <row r="50" ht="25.5" customHeight="1"/>
    <row r="51" ht="24" customHeight="1"/>
    <row r="52" ht="30.75" customHeight="1"/>
    <row r="53" ht="33" customHeight="1"/>
    <row r="54" ht="28.5" customHeight="1"/>
    <row r="55" ht="33" customHeight="1"/>
    <row r="56" ht="16.5" customHeight="1"/>
    <row r="57" ht="18" customHeight="1"/>
    <row r="58" ht="27" customHeight="1"/>
    <row r="59" ht="16.5" customHeight="1"/>
    <row r="60" ht="45.75" customHeight="1"/>
    <row r="61" ht="39" customHeight="1"/>
    <row r="62" ht="19.5" customHeight="1"/>
    <row r="63" ht="15.75" customHeight="1"/>
    <row r="64" ht="15.75" customHeight="1"/>
    <row r="65" ht="16.5" customHeight="1"/>
  </sheetData>
  <sheetProtection algorithmName="SHA-512" hashValue="pe1PaLTqBZI4KgSfSfDj8dAhgtnT6c3egbzswX1zRYMyRsd1kEirCcRqAPDbo/fCXYycVqO4zp2QNUEcAQuS3Q==" saltValue="qHnb9fuWy5gwE1w4Dkvg5Q==" spinCount="100000" sheet="1" selectLockedCells="1"/>
  <mergeCells count="61">
    <mergeCell ref="A44:B44"/>
    <mergeCell ref="A43:H43"/>
    <mergeCell ref="I43:J43"/>
    <mergeCell ref="A47:J47"/>
    <mergeCell ref="A45:F45"/>
    <mergeCell ref="G45:H45"/>
    <mergeCell ref="I45:J45"/>
    <mergeCell ref="A46:C46"/>
    <mergeCell ref="G46:H46"/>
    <mergeCell ref="A38:J38"/>
    <mergeCell ref="A37:J37"/>
    <mergeCell ref="A42:J42"/>
    <mergeCell ref="A40:J40"/>
    <mergeCell ref="A41:J41"/>
    <mergeCell ref="A20:I20"/>
    <mergeCell ref="A21:I21"/>
    <mergeCell ref="A22:J22"/>
    <mergeCell ref="A23:J23"/>
    <mergeCell ref="B24:C24"/>
    <mergeCell ref="B25:J25"/>
    <mergeCell ref="A39:J39"/>
    <mergeCell ref="D24:J24"/>
    <mergeCell ref="A28:I28"/>
    <mergeCell ref="J28:J29"/>
    <mergeCell ref="A33:I33"/>
    <mergeCell ref="J32:J33"/>
    <mergeCell ref="A35:J35"/>
    <mergeCell ref="A26:I26"/>
    <mergeCell ref="A27:I27"/>
    <mergeCell ref="A30:I30"/>
    <mergeCell ref="A29:I29"/>
    <mergeCell ref="A31:I31"/>
    <mergeCell ref="A32:I32"/>
    <mergeCell ref="A34:J34"/>
    <mergeCell ref="A36:J36"/>
    <mergeCell ref="A14:I14"/>
    <mergeCell ref="A15:I15"/>
    <mergeCell ref="A16:I16"/>
    <mergeCell ref="J16:J19"/>
    <mergeCell ref="A5:J5"/>
    <mergeCell ref="A6:J6"/>
    <mergeCell ref="A7:I7"/>
    <mergeCell ref="A9:I9"/>
    <mergeCell ref="A10:I10"/>
    <mergeCell ref="A11:I11"/>
    <mergeCell ref="A12:I12"/>
    <mergeCell ref="A13:I13"/>
    <mergeCell ref="A17:I17"/>
    <mergeCell ref="A18:I18"/>
    <mergeCell ref="A19:I19"/>
    <mergeCell ref="A1:G1"/>
    <mergeCell ref="H1:J1"/>
    <mergeCell ref="A2:J2"/>
    <mergeCell ref="J7:J8"/>
    <mergeCell ref="A8:I8"/>
    <mergeCell ref="A3:B3"/>
    <mergeCell ref="C3:F3"/>
    <mergeCell ref="G3:H3"/>
    <mergeCell ref="I3:J3"/>
    <mergeCell ref="A4:D4"/>
    <mergeCell ref="E4:J4"/>
  </mergeCells>
  <hyperlinks>
    <hyperlink ref="B24:I24" r:id="rId1" display="PEBB website"/>
    <hyperlink ref="A29" r:id="rId2"/>
    <hyperlink ref="A33" r:id="rId3"/>
    <hyperlink ref="A35" r:id="rId4"/>
    <hyperlink ref="A42:J42" r:id="rId5" display="www.hca.wa.gov/about-hca/file-appeal-pebb"/>
  </hyperlinks>
  <pageMargins left="0.7" right="0.7" top="0.75" bottom="0.75" header="0.3" footer="0.3"/>
  <pageSetup orientation="portrait" r:id="rId6"/>
  <headerFooter>
    <oddFooter>&amp;L&amp;8Revised: 12/2019</oddFooter>
  </headerFooter>
  <rowBreaks count="1" manualBreakCount="1">
    <brk id="25" max="16383" man="1"/>
  </rowBreak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3.xml><?xml version="1.0" encoding="utf-8"?>
<ds:datastoreItem xmlns:ds="http://schemas.openxmlformats.org/officeDocument/2006/customXml" ds:itemID="{AB7B0296-044A-4059-A6AF-DFD1A94FF6EE}">
  <ds:schemaRefs>
    <ds:schemaRef ds:uri="http://schemas.microsoft.com/office/2006/documentManagement/types"/>
    <ds:schemaRef ds:uri="http://purl.org/dc/elements/1.1/"/>
    <ds:schemaRef ds:uri="http://schemas.microsoft.com/office/infopath/2007/PartnerControls"/>
    <ds:schemaRef ds:uri="491186d3-1e25-448b-9158-86f6b88d8445"/>
    <ds:schemaRef ds:uri="http://schemas.microsoft.com/office/2006/metadata/properties"/>
    <ds:schemaRef ds:uri="http://schemas.microsoft.com/sharepoint/v3"/>
    <ds:schemaRef ds:uri="http://purl.org/dc/dcmitype/"/>
    <ds:schemaRef ds:uri="http://purl.org/dc/terms/"/>
    <ds:schemaRef ds:uri="d874906e-fd1b-4243-af6f-358b9953fce7"/>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5.xml><?xml version="1.0" encoding="utf-8"?>
<ds:datastoreItem xmlns:ds="http://schemas.openxmlformats.org/officeDocument/2006/customXml" ds:itemID="{343BBD50-C537-4E04-A1A1-6FCC7DC434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2019-12-06T16:37:08Z</cp:lastPrinted>
  <dcterms:created xsi:type="dcterms:W3CDTF">2010-04-20T17:50:22Z</dcterms:created>
  <dcterms:modified xsi:type="dcterms:W3CDTF">2019-12-27T19:21:48Z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