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RB\PEBB\Outreach &amp; Training\PersPay website\Worksheets\2020\Final versions\A-series\"/>
    </mc:Choice>
  </mc:AlternateContent>
  <bookViews>
    <workbookView xWindow="0" yWindow="0" windowWidth="21570" windowHeight="8055"/>
  </bookViews>
  <sheets>
    <sheet name="Employer Use" sheetId="1" r:id="rId1"/>
    <sheet name="Employee" sheetId="2" r:id="rId2"/>
  </sheets>
  <definedNames>
    <definedName name="_xlnm.Print_Area" localSheetId="1">Employee!$A$1:$J$63</definedName>
  </definedNames>
  <calcPr calcId="162913"/>
</workbook>
</file>

<file path=xl/calcChain.xml><?xml version="1.0" encoding="utf-8"?>
<calcChain xmlns="http://schemas.openxmlformats.org/spreadsheetml/2006/main">
  <c r="E4" i="2" l="1"/>
  <c r="I3" i="2"/>
  <c r="C3" i="2"/>
  <c r="J45" i="2"/>
  <c r="J44" i="2"/>
  <c r="J43" i="2"/>
  <c r="J41" i="2"/>
  <c r="J40" i="2"/>
  <c r="J30" i="2"/>
  <c r="J29" i="2"/>
  <c r="G23" i="2"/>
  <c r="E23" i="2"/>
  <c r="C23" i="2"/>
  <c r="I19" i="2"/>
  <c r="G19" i="2"/>
  <c r="E19" i="2"/>
  <c r="C19" i="2"/>
</calcChain>
</file>

<file path=xl/sharedStrings.xml><?xml version="1.0" encoding="utf-8"?>
<sst xmlns="http://schemas.openxmlformats.org/spreadsheetml/2006/main" count="118" uniqueCount="105">
  <si>
    <t>Employee Name:</t>
  </si>
  <si>
    <t>Employee ID:</t>
  </si>
  <si>
    <t>Decision</t>
  </si>
  <si>
    <t>Date</t>
  </si>
  <si>
    <t>Due Date</t>
  </si>
  <si>
    <t>Agency Representative Signature</t>
  </si>
  <si>
    <t>Agency/Sub Agency</t>
  </si>
  <si>
    <t>PEBB Benefit Eligibility</t>
  </si>
  <si>
    <t>Enter a 
Y or N</t>
  </si>
  <si>
    <t>Type of Employee</t>
  </si>
  <si>
    <t>ACA Code</t>
  </si>
  <si>
    <t>ACA Employee Status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</si>
  <si>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</si>
  <si>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</si>
  <si>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</si>
  <si>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Codes</t>
  </si>
  <si>
    <r>
      <t xml:space="preserve">Employee Email Address: </t>
    </r>
    <r>
      <rPr>
        <i/>
        <sz val="10"/>
        <color indexed="8"/>
        <rFont val="Arial"/>
        <family val="2"/>
      </rPr>
      <t>(optional)</t>
    </r>
  </si>
  <si>
    <t>Auto or home insurance may be applied for at any time with Liberty Mutual.</t>
  </si>
  <si>
    <t xml:space="preserve">2. PAY1 Insurance System </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</si>
  <si>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</si>
  <si>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</si>
  <si>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</si>
  <si>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Enter the ACA code that best describes the employee.</t>
  </si>
  <si>
    <r>
      <t>1. Federal Reporting Requirement</t>
    </r>
    <r>
      <rPr>
        <sz val="10"/>
        <color theme="1"/>
        <rFont val="Arial"/>
        <family val="2"/>
      </rPr>
      <t/>
    </r>
  </si>
  <si>
    <t>FOR AGENCY USE ONLY</t>
  </si>
  <si>
    <t>EMPLOYEE ELIGIBILITY NOTIFICATION</t>
  </si>
  <si>
    <t>Worksheet Reminders</t>
  </si>
  <si>
    <t>Describe any excluded hours:</t>
  </si>
  <si>
    <t>Quarter Review</t>
  </si>
  <si>
    <t>Fall</t>
  </si>
  <si>
    <t>Winter</t>
  </si>
  <si>
    <t>Spring</t>
  </si>
  <si>
    <t>Summer</t>
  </si>
  <si>
    <t>Your Institution:</t>
  </si>
  <si>
    <t>Other Institutions:</t>
  </si>
  <si>
    <t>Total</t>
  </si>
  <si>
    <t>Semester Review</t>
  </si>
  <si>
    <t>Enter
Y or N</t>
  </si>
  <si>
    <t>b. For the entire instructional year or equivalent 9-month period.</t>
  </si>
  <si>
    <t>Faculty has informed you that:</t>
  </si>
  <si>
    <t>The following resources are available for newly eligible faculty about PEBB benefits:</t>
  </si>
  <si>
    <t>Faculty Signature</t>
  </si>
  <si>
    <t>Employer anticipates the faculty will work:</t>
  </si>
  <si>
    <t>3. Definition of "Half-Time"</t>
  </si>
  <si>
    <r>
      <rPr>
        <sz val="10"/>
        <color indexed="8"/>
        <rFont val="Arial"/>
        <family val="2"/>
      </rPr>
      <t>•</t>
    </r>
    <r>
      <rPr>
        <i/>
        <sz val="10"/>
        <color indexed="8"/>
        <rFont val="Arial"/>
        <family val="2"/>
      </rPr>
      <t xml:space="preserve">  This worksheet determines benefit eligibility for newly hired faculty.</t>
    </r>
  </si>
  <si>
    <r>
      <t>If "</t>
    </r>
    <r>
      <rPr>
        <b/>
        <sz val="10"/>
        <color indexed="8"/>
        <rFont val="Arial"/>
        <family val="2"/>
      </rPr>
      <t>Yes</t>
    </r>
    <r>
      <rPr>
        <sz val="10"/>
        <color indexed="8"/>
        <rFont val="Arial"/>
        <family val="2"/>
      </rPr>
      <t xml:space="preserve">," include hours from all faculty workloads when determining eligibility. 
</t>
    </r>
    <r>
      <rPr>
        <i/>
        <sz val="8.5"/>
        <color indexed="8"/>
        <rFont val="Arial"/>
        <family val="2"/>
      </rPr>
      <t xml:space="preserve">(Faculty workloads may only be stacked with other faculty workloads to establish or maintain eligibility). </t>
    </r>
  </si>
  <si>
    <t>•  Every new faculty hire (academic year or quarter/semester-to-quarter/semester), regardless of eligibility, 
   must receive this worksheet. If the faculty is transferring from another higher education institution, use the 
   A-5 worksheet.</t>
  </si>
  <si>
    <t>Exclude any hours, standby hours, and any temporary increase in work hours, of 6 months or less, caused by training or emergencies that have not been or are not anticipated to be part of the faculty's regular work schedule or pattern. Employing agencies must request the PEBB Program's approval to include temporary training or emergency hours in determining eligibility.</t>
  </si>
  <si>
    <t>4. MetLife Life Insurance</t>
  </si>
  <si>
    <t>www.metlife.com/wshca</t>
  </si>
  <si>
    <r>
      <t xml:space="preserve">Place a signed copy in the employee's file and provide a copy of the </t>
    </r>
    <r>
      <rPr>
        <b/>
        <sz val="8"/>
        <color indexed="8"/>
        <rFont val="Arial"/>
        <family val="2"/>
      </rPr>
      <t xml:space="preserve">Employee Eligibility Notification </t>
    </r>
    <r>
      <rPr>
        <sz val="8"/>
        <color indexed="8"/>
        <rFont val="Arial"/>
        <family val="2"/>
      </rPr>
      <t>to the employee.</t>
    </r>
  </si>
  <si>
    <t>Faculty is eligible from the date of employment. This is typically the first day of work.</t>
  </si>
  <si>
    <r>
      <rPr>
        <b/>
        <sz val="10"/>
        <rFont val="Arial"/>
        <family val="2"/>
      </rPr>
      <t>•</t>
    </r>
    <r>
      <rPr>
        <b/>
        <i/>
        <sz val="10"/>
        <rFont val="Arial"/>
        <family val="2"/>
      </rPr>
      <t xml:space="preserve">  ACA Employee Status Code Instructions:</t>
    </r>
  </si>
  <si>
    <r>
      <rPr>
        <sz val="10"/>
        <color indexed="8"/>
        <rFont val="Arial"/>
        <family val="2"/>
      </rPr>
      <t>•</t>
    </r>
    <r>
      <rPr>
        <i/>
        <sz val="10"/>
        <color indexed="8"/>
        <rFont val="Arial"/>
        <family val="2"/>
      </rPr>
      <t xml:space="preserve">  This worksheet helps determine if an employee meets the federal definition of full-time for reporting 
    purposes.</t>
    </r>
  </si>
  <si>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t>
    </r>
    <r>
      <rPr>
        <sz val="10"/>
        <color indexed="8"/>
        <rFont val="Arial"/>
        <family val="2"/>
      </rPr>
      <t>See the</t>
    </r>
    <r>
      <rPr>
        <i/>
        <sz val="10"/>
        <color indexed="8"/>
        <rFont val="Arial"/>
        <family val="2"/>
      </rPr>
      <t xml:space="preserve"> ACA Employee Status Code Instructions</t>
    </r>
    <r>
      <rPr>
        <sz val="10"/>
        <color theme="1"/>
        <rFont val="Arial"/>
        <family val="2"/>
      </rPr>
      <t xml:space="preserve"> on the PersPay website for more information. </t>
    </r>
  </si>
  <si>
    <r>
      <t xml:space="preserve">Enter the anticipated percentage of full-time </t>
    </r>
    <r>
      <rPr>
        <b/>
        <sz val="10"/>
        <color indexed="8"/>
        <rFont val="Arial"/>
        <family val="2"/>
      </rPr>
      <t>for each quarter or semester.</t>
    </r>
    <r>
      <rPr>
        <sz val="10"/>
        <color theme="1"/>
        <rFont val="Arial"/>
        <family val="2"/>
      </rPr>
      <t xml:space="preserve"> </t>
    </r>
    <r>
      <rPr>
        <sz val="10"/>
        <color indexed="8"/>
        <rFont val="Arial"/>
        <family val="2"/>
      </rPr>
      <t xml:space="preserve">Include the anticipated percentage of faculty hours from other higher education institutions in the </t>
    </r>
    <r>
      <rPr>
        <i/>
        <sz val="10"/>
        <color indexed="8"/>
        <rFont val="Arial"/>
        <family val="2"/>
      </rPr>
      <t>Other Institutions</t>
    </r>
    <r>
      <rPr>
        <sz val="10"/>
        <color indexed="8"/>
        <rFont val="Arial"/>
        <family val="2"/>
      </rPr>
      <t xml:space="preserve"> row. </t>
    </r>
  </si>
  <si>
    <r>
      <rPr>
        <sz val="10"/>
        <color indexed="8"/>
        <rFont val="Wingdings"/>
        <charset val="2"/>
      </rPr>
      <t></t>
    </r>
    <r>
      <rPr>
        <sz val="10"/>
        <color indexed="8"/>
        <rFont val="Arial"/>
        <family val="2"/>
      </rPr>
      <t xml:space="preserve">  </t>
    </r>
  </si>
  <si>
    <t>PEBB website</t>
  </si>
  <si>
    <t xml:space="preserve">www.hca.wa.gov/public-employee-benefits/employees/how-enroll </t>
  </si>
  <si>
    <r>
      <rPr>
        <sz val="10"/>
        <color indexed="8"/>
        <rFont val="Wingdings"/>
        <charset val="2"/>
      </rPr>
      <t></t>
    </r>
    <r>
      <rPr>
        <sz val="10"/>
        <color indexed="8"/>
        <rFont val="Arial"/>
        <family val="2"/>
      </rPr>
      <t xml:space="preserve">  </t>
    </r>
    <r>
      <rPr>
        <sz val="10"/>
        <color theme="1"/>
        <rFont val="Arial"/>
        <family val="2"/>
      </rPr>
      <t/>
    </r>
  </si>
  <si>
    <t xml:space="preserve">https://www.hca.wa.gov/public-employee-benefits/employees/dependent-verification </t>
  </si>
  <si>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</si>
  <si>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t>They are working as faculty at more than one institution of higher education.</t>
  </si>
  <si>
    <r>
      <t xml:space="preserve">• I understand it is my responsibility to immediately inform my employer if I have or obtain multiple jobs or positions within the
  agency.
• I acknowledge I have the right to appeal this and any future eligibility decisions for PEBB benefits made by a PEBB-participating
  employing agency through the PEBB appeals process (Chapter 182-16 WAC). 
• I understand the PEBB appeals process begins with requesting a review from my employer. (For a complete explanation of the
  appeals process and appeal forms, visit the PEBB website at </t>
    </r>
    <r>
      <rPr>
        <b/>
        <sz val="8.5"/>
        <rFont val="Arial"/>
        <family val="2"/>
      </rPr>
      <t>www.hca.wa.gov/about-hca/file-appeal-pebb</t>
    </r>
    <r>
      <rPr>
        <sz val="8.5"/>
        <rFont val="Arial"/>
        <family val="2"/>
      </rPr>
      <t>)</t>
    </r>
  </si>
  <si>
    <r>
      <t xml:space="preserve">1. Stacking Hours Across Employers </t>
    </r>
    <r>
      <rPr>
        <i/>
        <sz val="10"/>
        <rFont val="Arial"/>
        <family val="2"/>
      </rPr>
      <t>(WAC 182-12-114 (3)(b))</t>
    </r>
  </si>
  <si>
    <r>
      <rPr>
        <b/>
        <sz val="8.5"/>
        <rFont val="Arial"/>
        <family val="2"/>
      </rPr>
      <t xml:space="preserve">Summer or off-quarter/semester coverage: </t>
    </r>
    <r>
      <rPr>
        <sz val="8.5"/>
        <rFont val="Arial"/>
        <family val="2"/>
      </rPr>
      <t>All benefits-eligible faculty (eligible as described in WAC 182-12-114 (3)(a) and (b)) who work an average of half-time or more throughout the entire instructional year or equivalent nine-month period and work each quarter/semester of the instructional year or equivalent nine-month period are eligible for the employer contribution toward summer or off-quarter/semester PEBB insurance coverage (WAC 182-12-131 (3)(c)).</t>
    </r>
  </si>
  <si>
    <r>
      <rPr>
        <b/>
        <sz val="8.5"/>
        <rFont val="Arial"/>
        <family val="2"/>
      </rPr>
      <t>Faculty who lose eligibility for the employer contribution:</t>
    </r>
    <r>
      <rPr>
        <sz val="8.5"/>
        <rFont val="Arial"/>
        <family val="2"/>
      </rPr>
      <t xml:space="preserve"> All benefits-eligible faculty (eligible as described in WAC 182-12-114 (3)(a) and (b)) who lose eligibility for the employer contribution will regain it if they return to a faculty position where it is anticipated that they will work half-time or more for the quarter/semester no later than the twelfth month after the month in which they lost eligibility for the employer contribution. The employer contribution begins on the first day of the month in which the quarter/semester begins (WAC 182-12-131 (3)(e)).</t>
    </r>
  </si>
  <si>
    <r>
      <rPr>
        <sz val="10"/>
        <color indexed="8"/>
        <rFont val="Wingdings"/>
        <charset val="2"/>
      </rPr>
      <t></t>
    </r>
    <r>
      <rPr>
        <sz val="10"/>
        <color indexed="8"/>
        <rFont val="Arial"/>
        <family val="2"/>
      </rPr>
      <t xml:space="preserve">   If the forms are returned by the due date, enroll the employee and dependents. If the employee fails to 
     provide timely dependent verification (DV) </t>
    </r>
    <r>
      <rPr>
        <sz val="10"/>
        <rFont val="Arial"/>
        <family val="2"/>
      </rPr>
      <t>documents,</t>
    </r>
    <r>
      <rPr>
        <sz val="10"/>
        <color indexed="8"/>
        <rFont val="Arial"/>
        <family val="2"/>
      </rPr>
      <t xml:space="preserve"> the employee may not enroll dependents until the
     next annual open enrollment or </t>
    </r>
    <r>
      <rPr>
        <sz val="10"/>
        <rFont val="Arial"/>
        <family val="2"/>
      </rPr>
      <t>when</t>
    </r>
    <r>
      <rPr>
        <sz val="10"/>
        <color indexed="8"/>
        <rFont val="Arial"/>
        <family val="2"/>
      </rPr>
      <t xml:space="preserve"> a special open enrollment event occurs. </t>
    </r>
  </si>
  <si>
    <r>
      <t xml:space="preserve">Half-time </t>
    </r>
    <r>
      <rPr>
        <sz val="10"/>
        <rFont val="Arial"/>
        <family val="2"/>
      </rPr>
      <t>means</t>
    </r>
    <r>
      <rPr>
        <sz val="10"/>
        <color theme="1"/>
        <rFont val="Arial"/>
        <family val="2"/>
      </rPr>
      <t xml:space="preserve"> one-half of the full-time academic workload as determined by each institution, except that half-time for community and technical college faculty employees is governed by RCW 28B.50.489.</t>
    </r>
  </si>
  <si>
    <t>2. Eligibility Calculator</t>
  </si>
  <si>
    <r>
      <t xml:space="preserve">3. Requirements for Eligibility </t>
    </r>
    <r>
      <rPr>
        <i/>
        <sz val="10"/>
        <rFont val="Arial"/>
        <family val="2"/>
      </rPr>
      <t>(WAC 182-12-114 (3)(a)(i))</t>
    </r>
  </si>
  <si>
    <t>4. Eligibility Decision</t>
  </si>
  <si>
    <t>If the answer to all requirements is "YES", the faculty is benefits-eligible. Continue with #5 of this worksheet.</t>
  </si>
  <si>
    <t>If the answer to any of the requirements is "NO", the faculty is not benefits-eligible at this time. Skip to #9 of this worksheet. Routinely monitor the faculty's' eligible work hours on the B-2 worksheet to establish eligibility.</t>
  </si>
  <si>
    <r>
      <t xml:space="preserve">5. Date of Eligibility </t>
    </r>
    <r>
      <rPr>
        <i/>
        <sz val="10"/>
        <rFont val="Arial"/>
        <family val="2"/>
      </rPr>
      <t>(WAC 182-12-114 (3)(a)(i))</t>
    </r>
  </si>
  <si>
    <r>
      <t xml:space="preserve">6. Coverage Begins: </t>
    </r>
    <r>
      <rPr>
        <i/>
        <sz val="10"/>
        <color indexed="8"/>
        <rFont val="Arial"/>
        <family val="2"/>
      </rPr>
      <t>(WAC 182-12-114 (3)(c)(i))</t>
    </r>
  </si>
  <si>
    <t>7. New Employee Resources to Enroll in PEBB Benefits</t>
  </si>
  <si>
    <r>
      <t xml:space="preserve">8. Form Submission Dates: </t>
    </r>
    <r>
      <rPr>
        <i/>
        <sz val="10"/>
        <rFont val="Arial"/>
        <family val="2"/>
      </rPr>
      <t>(WAC 182-08-197 (1)(a))</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</si>
  <si>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t>
    </r>
  </si>
  <si>
    <t xml:space="preserve">https://www.hca.wa.gov/employee-retiree-benefits/public-employees/auto-and-home-insurance </t>
  </si>
  <si>
    <t>9. Signature and Date: To be reviewed and signed by the employee and employer</t>
  </si>
  <si>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</si>
  <si>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rPr>
        <sz val="10"/>
        <color indexed="8"/>
        <rFont val="Arial"/>
        <family val="2"/>
      </rPr>
      <t>•</t>
    </r>
    <r>
      <rPr>
        <i/>
        <sz val="10"/>
        <color indexed="8"/>
        <rFont val="Arial"/>
        <family val="2"/>
      </rPr>
      <t xml:space="preserve">  An "employee" in any of the definitions of employee types below, is anyone paid for service. In 
   addition to the PEBB </t>
    </r>
    <r>
      <rPr>
        <i/>
        <sz val="10"/>
        <rFont val="Arial"/>
        <family val="2"/>
      </rPr>
      <t>Program's</t>
    </r>
    <r>
      <rPr>
        <i/>
        <sz val="10"/>
        <color indexed="8"/>
        <rFont val="Arial"/>
        <family val="2"/>
      </rPr>
      <t xml:space="preserve"> definition of an employee, this includes others paid for service, such as 
   students or board members. </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</si>
  <si>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t>
    </r>
    <r>
      <rPr>
        <b/>
        <sz val="10"/>
        <rFont val="Arial"/>
        <family val="2"/>
      </rPr>
      <t xml:space="preserve"> </t>
    </r>
    <r>
      <rPr>
        <sz val="10"/>
        <rFont val="Arial"/>
        <family val="2"/>
      </rPr>
      <t>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</si>
  <si>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t xml:space="preserve">The ACA definition of full-time does not </t>
    </r>
    <r>
      <rPr>
        <b/>
        <i/>
        <sz val="10"/>
        <color indexed="8"/>
        <rFont val="Arial"/>
        <family val="2"/>
      </rPr>
      <t xml:space="preserve">determine eligibility for PEBB benefits. </t>
    </r>
    <r>
      <rPr>
        <i/>
        <sz val="10"/>
        <color indexed="8"/>
        <rFont val="Arial"/>
        <family val="2"/>
      </rPr>
      <t xml:space="preserve">See the </t>
    </r>
    <r>
      <rPr>
        <sz val="10"/>
        <color indexed="8"/>
        <rFont val="Arial"/>
        <family val="2"/>
      </rPr>
      <t>Requirements for Eligibil</t>
    </r>
    <r>
      <rPr>
        <sz val="10"/>
        <rFont val="Arial"/>
        <family val="2"/>
      </rPr>
      <t>ity (</t>
    </r>
    <r>
      <rPr>
        <i/>
        <sz val="10"/>
        <color indexed="8"/>
        <rFont val="Arial"/>
        <family val="2"/>
      </rPr>
      <t xml:space="preserve">section </t>
    </r>
    <r>
      <rPr>
        <i/>
        <sz val="10"/>
        <rFont val="Arial"/>
        <family val="2"/>
      </rPr>
      <t xml:space="preserve">3) on the Employee </t>
    </r>
    <r>
      <rPr>
        <i/>
        <sz val="10"/>
        <color indexed="8"/>
        <rFont val="Arial"/>
        <family val="2"/>
      </rPr>
      <t>tab of this worksheet.</t>
    </r>
  </si>
  <si>
    <r>
      <rPr>
        <sz val="10"/>
        <rFont val="Wingdings"/>
        <charset val="2"/>
      </rPr>
      <t xml:space="preserve"> </t>
    </r>
    <r>
      <rPr>
        <sz val="10"/>
        <rFont val="Ariel"/>
      </rPr>
      <t>If a newly eligible employee's employing agency does not receive the employee's required forms 
     indicating medical, dental, life insurance, AD&amp;D insurance, and LTD insurance elections (MetLife must
     receive life and AD&amp;D insurance elections), and the employee's tobacco use status attestation within 31
     days of the employee becoming eligible, their enrollment will be defaulted as follows: Uniform Medical
     Plan Classic with a monthly premium of $104, Uniform Dental Plan, basic life, basic AD&amp;D insurance,
     basic LTD, dependents will not be enrolled, and a $25 per month tobacco use premium surcharge will be
     incurred (WAC 182-08-197 (1)(b)).</t>
    </r>
  </si>
  <si>
    <r>
      <rPr>
        <sz val="10"/>
        <color indexed="8"/>
        <rFont val="Wingdings"/>
        <charset val="2"/>
      </rPr>
      <t></t>
    </r>
    <r>
      <rPr>
        <sz val="10"/>
        <color indexed="8"/>
        <rFont val="Arial"/>
        <family val="2"/>
      </rPr>
      <t xml:space="preserve">   Use reason code </t>
    </r>
    <r>
      <rPr>
        <i/>
        <sz val="10"/>
        <color indexed="8"/>
        <rFont val="Arial"/>
        <family val="2"/>
      </rPr>
      <t>01 Newly Eligible Member</t>
    </r>
    <r>
      <rPr>
        <sz val="10"/>
        <color indexed="8"/>
        <rFont val="Arial"/>
        <family val="2"/>
      </rPr>
      <t xml:space="preserve"> to enroll the employee in PEBB benefits in PAY1.  Refer to
     the appropriate Pay1 System Manual on the Perspay website for keying instructions.</t>
    </r>
  </si>
  <si>
    <r>
      <t xml:space="preserve"> </t>
    </r>
    <r>
      <rPr>
        <sz val="10"/>
        <rFont val="Arial"/>
        <family val="2"/>
      </rPr>
      <t xml:space="preserve">If MetLife receives the employee's enrollment for life or AD&amp;D insurance </t>
    </r>
    <r>
      <rPr>
        <b/>
        <sz val="10"/>
        <rFont val="Arial"/>
        <family val="2"/>
      </rPr>
      <t>prior</t>
    </r>
    <r>
      <rPr>
        <sz val="10"/>
        <rFont val="Arial"/>
        <family val="2"/>
      </rPr>
      <t xml:space="preserve"> to the employee's
     effective date or prior to being enrolled in medical, dental, basic life, basic AD&amp;D insurance, and basic
     LTD in PAY1, MetLife will send a letter to the employee and hold the enrollment form for up to 90 days
     until they receive notice of the employee's eligibility for PEBB benefits from HCA. </t>
    </r>
  </si>
  <si>
    <r>
      <rPr>
        <sz val="10"/>
        <rFont val="Wingdings"/>
        <charset val="2"/>
      </rPr>
      <t xml:space="preserve"> </t>
    </r>
    <r>
      <rPr>
        <sz val="10"/>
        <rFont val="Arial"/>
        <family val="2"/>
      </rPr>
      <t xml:space="preserve">An employee may enroll in supplemental life and AD&amp;D insurance by using the PEBB </t>
    </r>
    <r>
      <rPr>
        <i/>
        <sz val="10"/>
        <rFont val="Arial"/>
        <family val="2"/>
      </rPr>
      <t>MetLife 
     Enrollment/Change</t>
    </r>
    <r>
      <rPr>
        <sz val="10"/>
        <rFont val="Arial"/>
        <family val="2"/>
      </rPr>
      <t xml:space="preserve"> form or by going to the MetLife </t>
    </r>
    <r>
      <rPr>
        <i/>
        <sz val="10"/>
        <rFont val="Arial"/>
        <family val="2"/>
      </rPr>
      <t>MyBenefits</t>
    </r>
    <r>
      <rPr>
        <sz val="10"/>
        <rFont val="Arial"/>
        <family val="2"/>
      </rPr>
      <t xml:space="preserve"> portal at </t>
    </r>
    <r>
      <rPr>
        <b/>
        <sz val="10"/>
        <rFont val="Arial"/>
        <family val="2"/>
      </rPr>
      <t xml:space="preserve">www.metlife.com/wshca. 
     </t>
    </r>
    <r>
      <rPr>
        <sz val="10"/>
        <rFont val="Arial"/>
        <family val="2"/>
      </rPr>
      <t>Paper forms are sent, by the employee, directly to the address on the MetLife form.</t>
    </r>
  </si>
  <si>
    <t>a. Half-time or more (include faculty hours from other institutions if stacking); and</t>
  </si>
  <si>
    <t>Insurance is effective the first day of the month following the day the faculty becomes eligible (see section 5 above). If the faculty becomes eligible on the first working day of the month, then benefits begin on that date.</t>
  </si>
  <si>
    <r>
      <rPr>
        <sz val="10"/>
        <rFont val="Arial"/>
        <family val="2"/>
      </rPr>
      <t>T</t>
    </r>
    <r>
      <rPr>
        <sz val="10"/>
        <color theme="1"/>
        <rFont val="Arial"/>
        <family val="2"/>
      </rPr>
      <t>he</t>
    </r>
    <r>
      <rPr>
        <sz val="10"/>
        <color indexed="10"/>
        <rFont val="Arial"/>
        <family val="2"/>
      </rPr>
      <t xml:space="preserve"> </t>
    </r>
    <r>
      <rPr>
        <sz val="10"/>
        <rFont val="Arial"/>
        <family val="2"/>
      </rPr>
      <t>PEBB</t>
    </r>
    <r>
      <rPr>
        <sz val="10"/>
        <color theme="1"/>
        <rFont val="Arial"/>
        <family val="2"/>
      </rPr>
      <t xml:space="preserve"> </t>
    </r>
    <r>
      <rPr>
        <sz val="10"/>
        <color indexed="8"/>
        <rFont val="Arial"/>
        <family val="2"/>
      </rPr>
      <t>Employee Enrollment Guide (which includes enrollment forms)</t>
    </r>
  </si>
  <si>
    <r>
      <t>The</t>
    </r>
    <r>
      <rPr>
        <sz val="9.5"/>
        <color indexed="10"/>
        <rFont val="Arial"/>
        <family val="2"/>
      </rPr>
      <t xml:space="preserve"> </t>
    </r>
    <r>
      <rPr>
        <sz val="9.5"/>
        <rFont val="Arial"/>
        <family val="2"/>
      </rPr>
      <t xml:space="preserve">PEBB </t>
    </r>
    <r>
      <rPr>
        <i/>
        <sz val="9.5"/>
        <rFont val="Arial"/>
        <family val="2"/>
      </rPr>
      <t xml:space="preserve">Employee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t>
    </r>
  </si>
  <si>
    <r>
      <t xml:space="preserve">The PEBB MetLife Enrollment/Change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 </t>
    </r>
    <r>
      <rPr>
        <b/>
        <sz val="9.5"/>
        <rFont val="Arial"/>
        <family val="2"/>
      </rPr>
      <t>31 days</t>
    </r>
    <r>
      <rPr>
        <sz val="9.5"/>
        <rFont val="Arial"/>
        <family val="2"/>
      </rPr>
      <t>, or the amounts requested are over the guaranteed issue amounts, evidence of insurability (statement of health) will be required.
Note:  Supplemental accidental death and dismemberment (AD&amp;D) insurance will not require evidence of insurability (statement of health).</t>
    </r>
  </si>
  <si>
    <r>
      <t xml:space="preserve">The PEBB Long-Term Disability (LTD) Enrollment/Change form* must be received by the employing agency no later than </t>
    </r>
    <r>
      <rPr>
        <b/>
        <sz val="9.5"/>
        <rFont val="Arial"/>
        <family val="2"/>
      </rPr>
      <t>31 days</t>
    </r>
    <r>
      <rPr>
        <sz val="9.5"/>
        <rFont val="Arial"/>
        <family val="2"/>
      </rPr>
      <t xml:space="preserve"> after the employee becomes eligible for PEBB benefits. If supplemental LTD insurance is requested after</t>
    </r>
    <r>
      <rPr>
        <b/>
        <sz val="9.5"/>
        <rFont val="Arial"/>
        <family val="2"/>
      </rPr>
      <t xml:space="preserve"> 31 days</t>
    </r>
    <r>
      <rPr>
        <sz val="9.5"/>
        <rFont val="Arial"/>
        <family val="2"/>
      </rPr>
      <t xml:space="preserve">, evidence of insurability (statement of health) will be required.
</t>
    </r>
    <r>
      <rPr>
        <i/>
        <sz val="9"/>
        <rFont val="Arial"/>
        <family val="2"/>
      </rPr>
      <t>*Port Commissioners and seasonal employees who work a season of less than 9 months are eligible for basic LTD only.</t>
    </r>
  </si>
  <si>
    <r>
      <t>If enrolling in the Medical FSA and/or DCAP*, the PEBB M</t>
    </r>
    <r>
      <rPr>
        <i/>
        <sz val="9.5"/>
        <rFont val="Arial"/>
        <family val="2"/>
      </rPr>
      <t xml:space="preserve">edical FSA and DCAP Enrollment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t>
    </r>
    <r>
      <rPr>
        <i/>
        <sz val="9"/>
        <rFont val="Arial"/>
        <family val="2"/>
      </rPr>
      <t xml:space="preserve">*Available to state and higher education institution employees only. </t>
    </r>
  </si>
  <si>
    <r>
      <rPr>
        <b/>
        <sz val="9"/>
        <rFont val="Ariel"/>
      </rPr>
      <t>Failure</t>
    </r>
    <r>
      <rPr>
        <sz val="9"/>
        <rFont val="Ariel"/>
      </rPr>
      <t xml:space="preserve"> to submit your forms timely will result in a default enrollment as follows: Uniform Medical Plan Classic with a monthly premium of $104, Uniform Dental Plan, basic life, basic AD&amp;D insurance, basic LTD, dependents will not be enrolled, and a $25 per account monthly tobacco use premium surcharge will be incurred (WAC 182-08-197 (1)(b)).
</t>
    </r>
    <r>
      <rPr>
        <b/>
        <sz val="9"/>
        <rFont val="Ariel"/>
      </rPr>
      <t xml:space="preserve">Forms must be submitted even if the employee chooses to waive medical coverage   </t>
    </r>
  </si>
  <si>
    <r>
      <t xml:space="preserve">• I (the employee) have reviewed the above information and acknowledge the decision made. I understand I can access PEBB
  rules and guidance on the above decision through the PEBB website </t>
    </r>
    <r>
      <rPr>
        <b/>
        <sz val="8.5"/>
        <rFont val="Arial"/>
        <family val="2"/>
      </rPr>
      <t>(www.hca.wa.gov/employee-retiree-benefits/rules
  and-policies/pebb-rules-and-policies</t>
    </r>
    <r>
      <rPr>
        <sz val="8.5"/>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</si>
  <si>
    <r>
      <rPr>
        <b/>
        <sz val="8.5"/>
        <rFont val="Arial"/>
        <family val="2"/>
      </rPr>
      <t xml:space="preserve">Stacking: </t>
    </r>
    <r>
      <rPr>
        <sz val="8.5"/>
        <rFont val="Arial"/>
        <family val="2"/>
      </rPr>
      <t>Faculty may establish eligibility and maintain the employer contribution toward PEBB insurance coverage by working as faculty for more than one institution of higher education. Faculty workloads may only be stacked with other faculty workloads to establish eligibility under WAC 182-12-114(3) or maintain eligibility as described in WAC 182-12-131(3). A faculty becomes eligible through stacking when they meet the requirements for eligibility as described in #3 above.  When a faculty works for more than one institution of higher education, the faculty must notify their employing agencies that they work at more than one institution and may be eligible through stacking (WAC 182-12-114 (3)(b)).</t>
    </r>
  </si>
  <si>
    <r>
      <rPr>
        <b/>
        <sz val="8.5"/>
        <rFont val="Arial"/>
        <family val="2"/>
      </rPr>
      <t>Two-year averaging:</t>
    </r>
    <r>
      <rPr>
        <sz val="8.5"/>
        <rFont val="Arial"/>
        <family val="2"/>
      </rPr>
      <t xml:space="preserve"> All benefits-eligible faculty (eligible as described in WAC 182-12-114(3)(a) and (b)) who worked an average of half-time or more in each of the two preceding academic years are potentially eligible to receive uninterrupted employer contribution toward PEBB insurance coverage. "Academic year" means summer, fall, winter, and spring quarters or summer, fall, and spring semesters and begins with summer quarter/semester. In order to be eligible for the employer contribution through two-year averaging, the faculty must provide written notification of their potential eligibility to their employing agency or agencies within the deadlines established by the employing agency or agencies (WAC 182-12-131 (3)(d)).</t>
    </r>
  </si>
  <si>
    <r>
      <rPr>
        <b/>
        <i/>
        <sz val="10"/>
        <color indexed="8"/>
        <rFont val="Arial"/>
        <family val="2"/>
      </rPr>
      <t>Season</t>
    </r>
    <r>
      <rPr>
        <b/>
        <i/>
        <sz val="10"/>
        <rFont val="Arial"/>
        <family val="2"/>
      </rPr>
      <t>al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rFont val="Arial"/>
        <family val="2"/>
      </rPr>
      <t>C</t>
    </r>
    <r>
      <rPr>
        <i/>
        <sz val="8.5"/>
        <color indexed="8"/>
        <rFont val="Arial"/>
        <family val="2"/>
      </rPr>
      <t>onsider the next 12-month period, including months with zero hours of pay status, when calculating average hours/month. If the season is more than 6 months, calculate the ACA code according to "employee" type above).</t>
    </r>
  </si>
  <si>
    <t>www.hca.wa.gov/about-hca/file-appeal-pebb</t>
  </si>
  <si>
    <r>
      <rPr>
        <sz val="14"/>
        <rFont val="Arial Black"/>
        <family val="2"/>
      </rPr>
      <t xml:space="preserve">A-3 (Worksheet A): Completed by the employer
</t>
    </r>
    <r>
      <rPr>
        <b/>
        <i/>
        <sz val="11"/>
        <rFont val="Arial"/>
        <family val="2"/>
      </rPr>
      <t>Newly hired faculty</t>
    </r>
  </si>
  <si>
    <r>
      <rPr>
        <sz val="14"/>
        <rFont val="Arial Black"/>
        <family val="2"/>
      </rPr>
      <t xml:space="preserve">A-3 (Worksheet B): </t>
    </r>
    <r>
      <rPr>
        <b/>
        <sz val="11"/>
        <rFont val="Arial"/>
        <family val="2"/>
      </rPr>
      <t>Completed by the employer and provided to the employee</t>
    </r>
    <r>
      <rPr>
        <sz val="14"/>
        <rFont val="Arial Black"/>
        <family val="2"/>
      </rPr>
      <t xml:space="preserve">
</t>
    </r>
    <r>
      <rPr>
        <b/>
        <i/>
        <sz val="11"/>
        <rFont val="Arial"/>
        <family val="2"/>
      </rPr>
      <t>Newly hired faculty</t>
    </r>
  </si>
  <si>
    <t>hca.wa.gov/assets/perspay/ACA-EE-Status-Code-Instructions.pdf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</si>
</sst>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0"/>
      <color theme="1"/>
      <name val="Arial"/>
      <family val="2"/>
    </font>
    <font>
      <sz val="10"/>
      <color indexed="8"/>
      <name val="Arial"/>
      <family val="2"/>
    </font>
    <font>
      <i/>
      <sz val="10"/>
      <color indexed="8"/>
      <name val="Arial"/>
      <family val="2"/>
    </font>
    <font>
      <i/>
      <sz val="8.5"/>
      <color indexed="8"/>
      <name val="Arial"/>
      <family val="2"/>
    </font>
    <font>
      <sz val="10"/>
      <color indexed="8"/>
      <name val="Wingdings"/>
      <charset val="2"/>
    </font>
    <font>
      <b/>
      <i/>
      <sz val="10"/>
      <color indexed="8"/>
      <name val="Arial"/>
      <family val="2"/>
    </font>
    <font>
      <b/>
      <sz val="10"/>
      <color indexed="8"/>
      <name val="Arial"/>
      <family val="2"/>
    </font>
    <font>
      <sz val="8"/>
      <color indexed="8"/>
      <name val="Arial"/>
      <family val="2"/>
    </font>
    <font>
      <sz val="10"/>
      <name val="Arial"/>
      <family val="2"/>
    </font>
    <font>
      <b/>
      <sz val="11"/>
      <name val="Arial"/>
      <family val="2"/>
    </font>
    <font>
      <sz val="11"/>
      <name val="Arial"/>
      <family val="2"/>
    </font>
    <font>
      <b/>
      <i/>
      <sz val="11"/>
      <name val="Arial"/>
      <family val="2"/>
    </font>
    <font>
      <sz val="14"/>
      <name val="Arial Black"/>
      <family val="2"/>
    </font>
    <font>
      <sz val="10"/>
      <name val="Arial Black"/>
      <family val="2"/>
    </font>
    <font>
      <sz val="10"/>
      <name val="Wingdings"/>
      <charset val="2"/>
    </font>
    <font>
      <sz val="10"/>
      <name val="Ariel"/>
    </font>
    <font>
      <i/>
      <sz val="8.5"/>
      <name val="Arial"/>
      <family val="2"/>
    </font>
    <font>
      <b/>
      <sz val="10"/>
      <name val="Arial"/>
      <family val="2"/>
    </font>
    <font>
      <i/>
      <sz val="10"/>
      <name val="Arial"/>
      <family val="2"/>
    </font>
    <font>
      <sz val="8.5"/>
      <name val="Arial"/>
      <family val="2"/>
    </font>
    <font>
      <b/>
      <sz val="8"/>
      <color indexed="8"/>
      <name val="Arial"/>
      <family val="2"/>
    </font>
    <font>
      <sz val="9.5"/>
      <name val="Arial"/>
      <family val="2"/>
    </font>
    <font>
      <i/>
      <sz val="9.5"/>
      <name val="Arial"/>
      <family val="2"/>
    </font>
    <font>
      <b/>
      <sz val="9.5"/>
      <name val="Arial"/>
      <family val="2"/>
    </font>
    <font>
      <b/>
      <sz val="8.5"/>
      <name val="Arial"/>
      <family val="2"/>
    </font>
    <font>
      <b/>
      <i/>
      <sz val="10"/>
      <name val="Arial"/>
      <family val="2"/>
    </font>
    <font>
      <i/>
      <sz val="9"/>
      <name val="Arial"/>
      <family val="2"/>
    </font>
    <font>
      <sz val="9"/>
      <name val="Ariel"/>
    </font>
    <font>
      <b/>
      <sz val="9"/>
      <name val="Ariel"/>
    </font>
    <font>
      <sz val="10"/>
      <color indexed="10"/>
      <name val="Arial"/>
      <family val="2"/>
    </font>
    <font>
      <sz val="9.5"/>
      <color indexed="10"/>
      <name val="Arial"/>
      <family val="2"/>
    </font>
    <font>
      <sz val="10"/>
      <color theme="1"/>
      <name val="Arial"/>
      <family val="2"/>
    </font>
    <font>
      <u/>
      <sz val="10"/>
      <color theme="10"/>
      <name val="Arial"/>
      <family val="2"/>
    </font>
    <font>
      <b/>
      <sz val="10"/>
      <color theme="1"/>
      <name val="Arial"/>
      <family val="2"/>
    </font>
    <font>
      <sz val="10"/>
      <color rgb="FFFF0000"/>
      <name val="Arial"/>
      <family val="2"/>
    </font>
    <font>
      <u/>
      <sz val="8.5"/>
      <color theme="10"/>
      <name val="Arial"/>
      <family val="2"/>
    </font>
    <font>
      <i/>
      <sz val="9"/>
      <color theme="1"/>
      <name val="Arial"/>
      <family val="2"/>
    </font>
    <font>
      <sz val="8"/>
      <color theme="1"/>
      <name val="Arial"/>
      <family val="2"/>
    </font>
    <font>
      <b/>
      <sz val="10"/>
      <color rgb="FFFF0000"/>
      <name val="Arial"/>
      <family val="2"/>
    </font>
    <font>
      <i/>
      <sz val="10"/>
      <color theme="1"/>
      <name val="Arial"/>
      <family val="2"/>
    </font>
    <font>
      <b/>
      <sz val="12"/>
      <color theme="1"/>
      <name val="Arial"/>
      <family val="2"/>
    </font>
    <font>
      <b/>
      <i/>
      <sz val="10"/>
      <color theme="1"/>
      <name val="Arial"/>
      <family val="2"/>
    </font>
    <font>
      <u/>
      <sz val="9.5"/>
      <color theme="10"/>
      <name val="Arial"/>
      <family val="2"/>
    </font>
    <font>
      <sz val="9.5"/>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2" fillId="0" borderId="0" applyNumberFormat="0" applyFill="0" applyBorder="0" applyAlignment="0" applyProtection="0">
      <alignment vertical="top"/>
      <protection locked="0"/>
    </xf>
    <xf numFmtId="9" fontId="31" fillId="0" borderId="0" applyFont="0" applyFill="0" applyBorder="0" applyAlignment="0" applyProtection="0"/>
  </cellStyleXfs>
  <cellXfs count="210">
    <xf numFmtId="0" fontId="0" fillId="0" borderId="0" xfId="0"/>
    <xf numFmtId="0" fontId="0" fillId="0" borderId="0" xfId="0" applyProtection="1">
      <protection hidden="1"/>
    </xf>
    <xf numFmtId="14" fontId="0" fillId="0" borderId="1" xfId="0" applyNumberFormat="1" applyBorder="1" applyAlignment="1" applyProtection="1">
      <alignment horizontal="center" vertical="center"/>
      <protection locked="0" hidden="1"/>
    </xf>
    <xf numFmtId="14" fontId="0" fillId="0" borderId="1" xfId="0" applyNumberFormat="1" applyBorder="1" applyAlignment="1" applyProtection="1">
      <alignment horizontal="center" vertical="center"/>
      <protection hidden="1"/>
    </xf>
    <xf numFmtId="0" fontId="0" fillId="0" borderId="2" xfId="0" applyBorder="1" applyProtection="1">
      <protection hidden="1"/>
    </xf>
    <xf numFmtId="0" fontId="0" fillId="0" borderId="1" xfId="0" applyBorder="1" applyAlignment="1" applyProtection="1">
      <alignment horizontal="center" vertical="center"/>
      <protection locked="0" hidden="1"/>
    </xf>
    <xf numFmtId="0" fontId="35" fillId="0" borderId="0" xfId="1" applyFont="1" applyBorder="1" applyAlignment="1" applyProtection="1">
      <alignment vertical="top" wrapText="1"/>
      <protection hidden="1"/>
    </xf>
    <xf numFmtId="0" fontId="1" fillId="0" borderId="3" xfId="0" applyFont="1" applyFill="1" applyBorder="1" applyAlignment="1" applyProtection="1">
      <alignment horizontal="right" vertical="center" wrapText="1" indent="1"/>
      <protection hidden="1"/>
    </xf>
    <xf numFmtId="0" fontId="0" fillId="0" borderId="4" xfId="0" applyFill="1" applyBorder="1" applyAlignment="1" applyProtection="1">
      <alignment horizontal="right" vertical="top" wrapText="1" indent="1"/>
      <protection hidden="1"/>
    </xf>
    <xf numFmtId="0" fontId="0" fillId="0" borderId="0" xfId="0" applyFill="1" applyProtection="1">
      <protection hidden="1"/>
    </xf>
    <xf numFmtId="0" fontId="0" fillId="0" borderId="5" xfId="0" applyBorder="1" applyAlignment="1" applyProtection="1">
      <protection hidden="1"/>
    </xf>
    <xf numFmtId="0" fontId="0" fillId="0" borderId="2" xfId="0" applyBorder="1" applyAlignment="1" applyProtection="1">
      <protection hidden="1"/>
    </xf>
    <xf numFmtId="0" fontId="36" fillId="0" borderId="4" xfId="0" applyFont="1" applyBorder="1" applyAlignment="1" applyProtection="1">
      <alignment horizontal="left" vertical="center" wrapText="1" indent="1"/>
      <protection hidden="1"/>
    </xf>
    <xf numFmtId="0" fontId="36" fillId="0" borderId="5" xfId="0" applyFont="1" applyBorder="1" applyAlignment="1" applyProtection="1">
      <alignment horizontal="left" vertical="center" wrapText="1" indent="1"/>
      <protection hidden="1"/>
    </xf>
    <xf numFmtId="0" fontId="0" fillId="0" borderId="5" xfId="0"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33" fillId="0" borderId="1" xfId="0" applyFont="1" applyFill="1" applyBorder="1" applyAlignment="1" applyProtection="1">
      <alignment horizontal="center" vertical="center"/>
      <protection locked="0" hidden="1"/>
    </xf>
    <xf numFmtId="0" fontId="33" fillId="2" borderId="1" xfId="0" applyFont="1" applyFill="1" applyBorder="1" applyAlignment="1" applyProtection="1">
      <alignment horizontal="center" vertical="center"/>
      <protection hidden="1"/>
    </xf>
    <xf numFmtId="0" fontId="37" fillId="0" borderId="4" xfId="0" applyFont="1" applyBorder="1" applyAlignment="1" applyProtection="1">
      <alignment horizontal="left"/>
      <protection hidden="1"/>
    </xf>
    <xf numFmtId="0" fontId="33" fillId="2" borderId="1" xfId="0" applyFont="1" applyFill="1" applyBorder="1" applyAlignment="1" applyProtection="1">
      <alignment horizontal="center" vertical="center"/>
      <protection hidden="1"/>
    </xf>
    <xf numFmtId="0" fontId="8" fillId="0" borderId="1" xfId="0" applyFont="1" applyBorder="1" applyAlignment="1" applyProtection="1">
      <alignment horizontal="center" vertical="center"/>
      <protection locked="0" hidden="1"/>
    </xf>
    <xf numFmtId="0" fontId="17" fillId="2" borderId="1" xfId="0" applyFont="1" applyFill="1" applyBorder="1" applyAlignment="1" applyProtection="1">
      <alignment horizontal="center" vertical="center"/>
      <protection hidden="1"/>
    </xf>
    <xf numFmtId="0" fontId="17" fillId="0" borderId="1" xfId="0" applyNumberFormat="1"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17" fillId="2" borderId="1" xfId="0" applyFont="1" applyFill="1" applyBorder="1" applyAlignment="1" applyProtection="1">
      <alignment horizontal="center" vertical="center" wrapText="1"/>
      <protection hidden="1"/>
    </xf>
    <xf numFmtId="14" fontId="8" fillId="0" borderId="1" xfId="0" applyNumberFormat="1" applyFont="1" applyBorder="1" applyAlignment="1" applyProtection="1">
      <alignment horizontal="center" vertical="center"/>
      <protection locked="0" hidden="1"/>
    </xf>
    <xf numFmtId="0" fontId="0" fillId="0" borderId="0" xfId="0" applyAlignment="1" applyProtection="1">
      <alignment vertical="top"/>
      <protection hidden="1"/>
    </xf>
    <xf numFmtId="0" fontId="38" fillId="0" borderId="0" xfId="0" applyFont="1" applyProtection="1">
      <protection hidden="1"/>
    </xf>
    <xf numFmtId="0" fontId="38" fillId="0" borderId="0" xfId="0" applyFont="1" applyAlignment="1" applyProtection="1">
      <alignment horizontal="left" indent="1"/>
      <protection hidden="1"/>
    </xf>
    <xf numFmtId="0" fontId="0" fillId="0" borderId="0" xfId="0" applyAlignment="1" applyProtection="1">
      <alignment horizontal="left" indent="1"/>
      <protection hidden="1"/>
    </xf>
    <xf numFmtId="0" fontId="34" fillId="0" borderId="0" xfId="0" applyFont="1" applyProtection="1">
      <protection hidden="1"/>
    </xf>
    <xf numFmtId="0" fontId="17" fillId="2" borderId="6" xfId="0" applyFont="1" applyFill="1" applyBorder="1" applyAlignment="1" applyProtection="1">
      <alignment horizontal="left" vertical="center" wrapText="1" indent="1"/>
      <protection hidden="1"/>
    </xf>
    <xf numFmtId="0" fontId="8" fillId="2" borderId="7" xfId="0" applyFont="1" applyFill="1" applyBorder="1" applyAlignment="1" applyProtection="1">
      <alignment horizontal="left" vertical="center" wrapText="1" indent="1"/>
      <protection hidden="1"/>
    </xf>
    <xf numFmtId="0" fontId="8" fillId="2" borderId="8" xfId="0" applyFont="1" applyFill="1" applyBorder="1" applyAlignment="1" applyProtection="1">
      <alignment horizontal="left" vertical="center" wrapText="1" indent="1"/>
      <protection hidden="1"/>
    </xf>
    <xf numFmtId="0" fontId="8" fillId="3" borderId="6" xfId="0" applyFont="1" applyFill="1" applyBorder="1" applyAlignment="1" applyProtection="1">
      <alignment horizontal="left" vertical="center" wrapText="1" indent="1"/>
      <protection hidden="1"/>
    </xf>
    <xf numFmtId="0" fontId="8" fillId="3" borderId="7" xfId="0" applyFont="1" applyFill="1" applyBorder="1" applyAlignment="1" applyProtection="1">
      <alignment horizontal="left" vertical="center" wrapText="1" indent="1"/>
      <protection hidden="1"/>
    </xf>
    <xf numFmtId="0" fontId="8" fillId="3" borderId="8" xfId="0" applyFont="1" applyFill="1" applyBorder="1" applyAlignment="1" applyProtection="1">
      <alignment horizontal="left" vertical="center" wrapText="1" indent="1"/>
      <protection hidden="1"/>
    </xf>
    <xf numFmtId="0" fontId="14" fillId="3" borderId="4" xfId="0" applyFont="1" applyFill="1" applyBorder="1" applyAlignment="1" applyProtection="1">
      <alignment horizontal="left" vertical="center" wrapText="1" indent="1"/>
      <protection hidden="1"/>
    </xf>
    <xf numFmtId="0" fontId="8" fillId="3" borderId="5" xfId="0" applyFont="1" applyFill="1" applyBorder="1" applyAlignment="1" applyProtection="1">
      <alignment horizontal="left" vertical="center" wrapText="1" indent="1"/>
      <protection hidden="1"/>
    </xf>
    <xf numFmtId="0" fontId="8" fillId="3" borderId="2" xfId="0" applyFont="1" applyFill="1" applyBorder="1" applyAlignment="1" applyProtection="1">
      <alignment horizontal="left" vertical="center" wrapText="1" indent="1"/>
      <protection hidden="1"/>
    </xf>
    <xf numFmtId="0" fontId="33" fillId="4" borderId="7" xfId="0" applyFont="1" applyFill="1" applyBorder="1" applyAlignment="1" applyProtection="1">
      <alignment horizontal="center" vertical="center"/>
      <protection hidden="1"/>
    </xf>
    <xf numFmtId="0" fontId="33" fillId="4" borderId="8" xfId="0" applyFont="1" applyFill="1" applyBorder="1" applyAlignment="1" applyProtection="1">
      <alignment horizontal="center" vertical="center"/>
      <protection hidden="1"/>
    </xf>
    <xf numFmtId="0" fontId="0" fillId="0" borderId="1" xfId="0" applyFill="1" applyBorder="1" applyAlignment="1" applyProtection="1">
      <alignment horizontal="left" vertical="center" wrapText="1" indent="1"/>
      <protection hidden="1"/>
    </xf>
    <xf numFmtId="0" fontId="0" fillId="0" borderId="1" xfId="0" applyFill="1" applyBorder="1" applyAlignment="1" applyProtection="1">
      <alignment horizontal="left" vertical="center" indent="1"/>
      <protection hidden="1"/>
    </xf>
    <xf numFmtId="0" fontId="0" fillId="3" borderId="11" xfId="0" applyFont="1" applyFill="1" applyBorder="1" applyAlignment="1" applyProtection="1">
      <alignment horizontal="left" vertical="center" wrapText="1" indent="1"/>
      <protection hidden="1"/>
    </xf>
    <xf numFmtId="0" fontId="0" fillId="3" borderId="12" xfId="0" applyFont="1" applyFill="1" applyBorder="1" applyAlignment="1" applyProtection="1">
      <alignment horizontal="left" vertical="center" wrapText="1" indent="1"/>
      <protection hidden="1"/>
    </xf>
    <xf numFmtId="0" fontId="0" fillId="3" borderId="9" xfId="0" applyFont="1" applyFill="1" applyBorder="1" applyAlignment="1" applyProtection="1">
      <alignment horizontal="left" vertical="center" wrapText="1" indent="1"/>
      <protection hidden="1"/>
    </xf>
    <xf numFmtId="0" fontId="33" fillId="2" borderId="11" xfId="0" applyFont="1" applyFill="1" applyBorder="1" applyAlignment="1" applyProtection="1">
      <alignment horizontal="left" vertical="center" wrapText="1" indent="1"/>
      <protection hidden="1"/>
    </xf>
    <xf numFmtId="0" fontId="33" fillId="2" borderId="12" xfId="0" applyFont="1" applyFill="1" applyBorder="1" applyAlignment="1" applyProtection="1">
      <alignment horizontal="left" vertical="center" wrapText="1" indent="1"/>
      <protection hidden="1"/>
    </xf>
    <xf numFmtId="0" fontId="33" fillId="2" borderId="9" xfId="0" applyFont="1" applyFill="1" applyBorder="1" applyAlignment="1" applyProtection="1">
      <alignment horizontal="left" vertical="center" wrapText="1" indent="1"/>
      <protection hidden="1"/>
    </xf>
    <xf numFmtId="0" fontId="1" fillId="3" borderId="3" xfId="0" applyFont="1" applyFill="1" applyBorder="1" applyAlignment="1" applyProtection="1">
      <alignment horizontal="left" vertical="center" wrapText="1" indent="1"/>
      <protection hidden="1"/>
    </xf>
    <xf numFmtId="0" fontId="0" fillId="3" borderId="0" xfId="0" applyFont="1" applyFill="1" applyBorder="1" applyAlignment="1" applyProtection="1">
      <alignment horizontal="left" vertical="center" wrapText="1" indent="1"/>
      <protection hidden="1"/>
    </xf>
    <xf numFmtId="0" fontId="0" fillId="3" borderId="10" xfId="0" applyFont="1" applyFill="1" applyBorder="1" applyAlignment="1" applyProtection="1">
      <alignment horizontal="left" vertical="center" wrapText="1" indent="1"/>
      <protection hidden="1"/>
    </xf>
    <xf numFmtId="0" fontId="1" fillId="3" borderId="4" xfId="0" applyFont="1" applyFill="1" applyBorder="1" applyAlignment="1" applyProtection="1">
      <alignment horizontal="left" vertical="center" wrapText="1" indent="1"/>
      <protection hidden="1"/>
    </xf>
    <xf numFmtId="0" fontId="0" fillId="3" borderId="5" xfId="0" applyFont="1" applyFill="1" applyBorder="1" applyAlignment="1" applyProtection="1">
      <alignment horizontal="left" vertical="center" wrapText="1" indent="1"/>
      <protection hidden="1"/>
    </xf>
    <xf numFmtId="0" fontId="0" fillId="3" borderId="2" xfId="0" applyFont="1" applyFill="1" applyBorder="1" applyAlignment="1" applyProtection="1">
      <alignment horizontal="left" vertical="center" wrapText="1" indent="1"/>
      <protection hidden="1"/>
    </xf>
    <xf numFmtId="0" fontId="0" fillId="2" borderId="12" xfId="0" applyFont="1" applyFill="1" applyBorder="1" applyAlignment="1" applyProtection="1">
      <alignment horizontal="left" vertical="center" wrapText="1" indent="1"/>
      <protection hidden="1"/>
    </xf>
    <xf numFmtId="0" fontId="0" fillId="2" borderId="9" xfId="0" applyFont="1" applyFill="1" applyBorder="1" applyAlignment="1" applyProtection="1">
      <alignment horizontal="left" vertical="center" wrapText="1" indent="1"/>
      <protection hidden="1"/>
    </xf>
    <xf numFmtId="0" fontId="0" fillId="0" borderId="11" xfId="0" applyFill="1" applyBorder="1" applyAlignment="1" applyProtection="1">
      <alignment horizontal="left" vertical="center" wrapText="1" indent="1"/>
      <protection hidden="1"/>
    </xf>
    <xf numFmtId="0" fontId="0" fillId="0" borderId="12" xfId="0" applyFill="1" applyBorder="1" applyAlignment="1" applyProtection="1">
      <alignment horizontal="left" vertical="center" wrapText="1" indent="1"/>
      <protection hidden="1"/>
    </xf>
    <xf numFmtId="0" fontId="0" fillId="0" borderId="9" xfId="0" applyFill="1" applyBorder="1" applyAlignment="1" applyProtection="1">
      <alignment horizontal="left" vertical="center" wrapText="1" indent="1"/>
      <protection hidden="1"/>
    </xf>
    <xf numFmtId="0" fontId="33" fillId="2" borderId="11" xfId="0" applyFont="1" applyFill="1" applyBorder="1" applyAlignment="1" applyProtection="1">
      <alignment horizontal="left" vertical="center" indent="1"/>
      <protection hidden="1"/>
    </xf>
    <xf numFmtId="0" fontId="33" fillId="2" borderId="12" xfId="0" applyFont="1" applyFill="1" applyBorder="1" applyAlignment="1" applyProtection="1">
      <alignment horizontal="left" vertical="center" indent="1"/>
      <protection hidden="1"/>
    </xf>
    <xf numFmtId="0" fontId="33" fillId="2" borderId="9" xfId="0" applyFont="1" applyFill="1" applyBorder="1" applyAlignment="1" applyProtection="1">
      <alignment horizontal="left" vertical="center" indent="1"/>
      <protection hidden="1"/>
    </xf>
    <xf numFmtId="0" fontId="41" fillId="0" borderId="1" xfId="0" applyFont="1" applyFill="1" applyBorder="1" applyAlignment="1" applyProtection="1">
      <alignment horizontal="left" vertical="center" wrapText="1" indent="1"/>
      <protection hidden="1"/>
    </xf>
    <xf numFmtId="0" fontId="39" fillId="0" borderId="1" xfId="0" applyFont="1" applyFill="1" applyBorder="1" applyAlignment="1" applyProtection="1">
      <alignment horizontal="left" vertical="center" wrapText="1" indent="1"/>
      <protection hidden="1"/>
    </xf>
    <xf numFmtId="0" fontId="39" fillId="0" borderId="6" xfId="0" applyFont="1" applyFill="1" applyBorder="1" applyAlignment="1" applyProtection="1">
      <alignment horizontal="left" vertical="center" wrapText="1" indent="1"/>
      <protection hidden="1"/>
    </xf>
    <xf numFmtId="0" fontId="39" fillId="0" borderId="7" xfId="0" applyFont="1" applyFill="1" applyBorder="1" applyAlignment="1" applyProtection="1">
      <alignment horizontal="left" vertical="center" wrapText="1" indent="1"/>
      <protection hidden="1"/>
    </xf>
    <xf numFmtId="0" fontId="39" fillId="0" borderId="8" xfId="0" applyFont="1" applyFill="1" applyBorder="1" applyAlignment="1" applyProtection="1">
      <alignment horizontal="left" vertical="center" wrapText="1" indent="1"/>
      <protection hidden="1"/>
    </xf>
    <xf numFmtId="0" fontId="39" fillId="0" borderId="4" xfId="0" applyFont="1" applyFill="1" applyBorder="1" applyAlignment="1" applyProtection="1">
      <alignment horizontal="left" vertical="center" wrapText="1" indent="1"/>
      <protection hidden="1"/>
    </xf>
    <xf numFmtId="0" fontId="39" fillId="0" borderId="5" xfId="0" applyFont="1" applyFill="1" applyBorder="1" applyAlignment="1" applyProtection="1">
      <alignment horizontal="left" vertical="center" wrapText="1" indent="1"/>
      <protection hidden="1"/>
    </xf>
    <xf numFmtId="0" fontId="39" fillId="0" borderId="2" xfId="0" applyFont="1" applyFill="1" applyBorder="1" applyAlignment="1" applyProtection="1">
      <alignment horizontal="left" vertical="center" wrapText="1" indent="1"/>
      <protection hidden="1"/>
    </xf>
    <xf numFmtId="0" fontId="25" fillId="0" borderId="0" xfId="0" applyFont="1" applyAlignment="1" applyProtection="1">
      <alignment horizontal="left" wrapText="1"/>
      <protection hidden="1"/>
    </xf>
    <xf numFmtId="0" fontId="25" fillId="0" borderId="0" xfId="0" applyFont="1" applyAlignment="1" applyProtection="1">
      <alignment horizontal="left"/>
      <protection hidden="1"/>
    </xf>
    <xf numFmtId="0" fontId="33" fillId="4" borderId="1" xfId="0" applyFont="1" applyFill="1" applyBorder="1" applyAlignment="1" applyProtection="1">
      <alignment horizontal="left" vertical="center" indent="1"/>
      <protection hidden="1"/>
    </xf>
    <xf numFmtId="0" fontId="0" fillId="0" borderId="1" xfId="0" applyFont="1" applyFill="1" applyBorder="1" applyAlignment="1" applyProtection="1">
      <alignment horizontal="left" vertical="center" wrapText="1" indent="1"/>
      <protection hidden="1"/>
    </xf>
    <xf numFmtId="0" fontId="40" fillId="0" borderId="5" xfId="0" applyFont="1" applyBorder="1" applyAlignment="1" applyProtection="1">
      <alignment horizontal="center" vertical="center"/>
      <protection hidden="1"/>
    </xf>
    <xf numFmtId="0" fontId="2" fillId="0" borderId="0" xfId="0" applyFont="1" applyAlignment="1" applyProtection="1">
      <alignment horizontal="left" vertical="center" wrapText="1"/>
      <protection hidden="1"/>
    </xf>
    <xf numFmtId="0" fontId="39" fillId="0" borderId="0" xfId="0" applyFont="1" applyAlignment="1" applyProtection="1">
      <alignment horizontal="left" vertical="center"/>
      <protection hidden="1"/>
    </xf>
    <xf numFmtId="0" fontId="32" fillId="0" borderId="0" xfId="1" applyAlignment="1" applyProtection="1">
      <alignment horizontal="left" vertical="top" wrapText="1" indent="1"/>
      <protection locked="0" hidden="1"/>
    </xf>
    <xf numFmtId="0" fontId="0" fillId="0" borderId="11" xfId="0" applyFont="1" applyFill="1" applyBorder="1" applyAlignment="1" applyProtection="1">
      <alignment horizontal="left" vertical="center" wrapText="1" indent="1"/>
      <protection hidden="1"/>
    </xf>
    <xf numFmtId="0" fontId="0" fillId="0" borderId="12" xfId="0" applyFont="1" applyFill="1" applyBorder="1" applyAlignment="1" applyProtection="1">
      <alignment horizontal="left" vertical="center" wrapText="1" indent="1"/>
      <protection hidden="1"/>
    </xf>
    <xf numFmtId="0" fontId="0" fillId="0" borderId="9" xfId="0" applyFont="1" applyFill="1" applyBorder="1" applyAlignment="1" applyProtection="1">
      <alignment horizontal="left" vertical="center" wrapText="1" indent="1"/>
      <protection hidden="1"/>
    </xf>
    <xf numFmtId="0" fontId="2" fillId="0" borderId="6" xfId="0" applyFont="1" applyFill="1" applyBorder="1" applyAlignment="1" applyProtection="1">
      <alignment horizontal="left" vertical="center" wrapText="1" indent="1"/>
      <protection hidden="1"/>
    </xf>
    <xf numFmtId="0" fontId="2" fillId="0" borderId="7" xfId="0" applyFont="1" applyFill="1" applyBorder="1" applyAlignment="1" applyProtection="1">
      <alignment horizontal="left" vertical="center" wrapText="1" indent="1"/>
      <protection hidden="1"/>
    </xf>
    <xf numFmtId="0" fontId="2" fillId="0" borderId="8" xfId="0" applyFont="1" applyFill="1" applyBorder="1" applyAlignment="1" applyProtection="1">
      <alignment horizontal="left" vertical="center" wrapText="1" indent="1"/>
      <protection hidden="1"/>
    </xf>
    <xf numFmtId="0" fontId="2" fillId="0" borderId="4" xfId="0" applyFont="1" applyFill="1" applyBorder="1" applyAlignment="1" applyProtection="1">
      <alignment horizontal="left" vertical="center" wrapText="1" indent="1"/>
      <protection hidden="1"/>
    </xf>
    <xf numFmtId="0" fontId="2" fillId="0" borderId="5" xfId="0" applyFont="1" applyFill="1" applyBorder="1" applyAlignment="1" applyProtection="1">
      <alignment horizontal="left" vertical="center" wrapText="1" indent="1"/>
      <protection hidden="1"/>
    </xf>
    <xf numFmtId="0" fontId="2" fillId="0" borderId="2" xfId="0" applyFont="1" applyFill="1" applyBorder="1" applyAlignment="1" applyProtection="1">
      <alignment horizontal="left" vertical="center" wrapText="1" indent="1"/>
      <protection hidden="1"/>
    </xf>
    <xf numFmtId="0" fontId="11" fillId="0" borderId="0" xfId="0" applyFont="1" applyAlignment="1" applyProtection="1">
      <alignment horizontal="left"/>
      <protection hidden="1"/>
    </xf>
    <xf numFmtId="0" fontId="8" fillId="0" borderId="0" xfId="0" applyFont="1" applyAlignment="1" applyProtection="1">
      <alignment horizontal="center"/>
      <protection hidden="1"/>
    </xf>
    <xf numFmtId="0" fontId="39" fillId="0" borderId="0" xfId="0" applyFont="1" applyAlignment="1" applyProtection="1">
      <alignment horizontal="left" vertical="center" wrapText="1"/>
      <protection hidden="1"/>
    </xf>
    <xf numFmtId="0" fontId="0" fillId="0" borderId="5" xfId="0" applyBorder="1" applyAlignment="1" applyProtection="1">
      <alignment horizontal="left" vertical="center"/>
      <protection locked="0" hidden="1"/>
    </xf>
    <xf numFmtId="0" fontId="13"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9"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0" fontId="40"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17" fillId="2" borderId="11" xfId="0" applyFont="1" applyFill="1" applyBorder="1" applyAlignment="1" applyProtection="1">
      <alignment horizontal="left" vertical="center" indent="1"/>
      <protection hidden="1"/>
    </xf>
    <xf numFmtId="0" fontId="17" fillId="2" borderId="12" xfId="0" applyFont="1" applyFill="1" applyBorder="1" applyAlignment="1" applyProtection="1">
      <alignment horizontal="left" vertical="center" indent="1"/>
      <protection hidden="1"/>
    </xf>
    <xf numFmtId="0" fontId="17" fillId="2" borderId="9" xfId="0" applyFont="1" applyFill="1" applyBorder="1" applyAlignment="1" applyProtection="1">
      <alignment horizontal="left" vertical="center" indent="1"/>
      <protection hidden="1"/>
    </xf>
    <xf numFmtId="0" fontId="33" fillId="2" borderId="13" xfId="0" applyFont="1" applyFill="1" applyBorder="1" applyAlignment="1" applyProtection="1">
      <alignment horizontal="center" vertical="center" wrapText="1"/>
      <protection hidden="1"/>
    </xf>
    <xf numFmtId="0" fontId="33" fillId="2" borderId="14" xfId="0" applyFont="1" applyFill="1" applyBorder="1" applyAlignment="1" applyProtection="1">
      <alignment horizontal="center" vertical="center"/>
      <protection hidden="1"/>
    </xf>
    <xf numFmtId="0" fontId="0" fillId="0" borderId="11" xfId="0" applyBorder="1" applyAlignment="1" applyProtection="1">
      <alignment horizontal="left" vertical="center" indent="1"/>
      <protection hidden="1"/>
    </xf>
    <xf numFmtId="0" fontId="0" fillId="0" borderId="12" xfId="0" applyFont="1" applyBorder="1" applyAlignment="1" applyProtection="1">
      <alignment horizontal="left" vertical="center" indent="1"/>
      <protection hidden="1"/>
    </xf>
    <xf numFmtId="0" fontId="0" fillId="0" borderId="9" xfId="0" applyFont="1" applyBorder="1" applyAlignment="1" applyProtection="1">
      <alignment horizontal="left" vertical="center" indent="1"/>
      <protection hidden="1"/>
    </xf>
    <xf numFmtId="0" fontId="33" fillId="2" borderId="13" xfId="0" applyFont="1" applyFill="1" applyBorder="1" applyAlignment="1" applyProtection="1">
      <alignment horizontal="left" vertical="center" indent="1"/>
      <protection hidden="1"/>
    </xf>
    <xf numFmtId="0" fontId="0" fillId="0" borderId="6" xfId="0" applyFont="1" applyBorder="1" applyAlignment="1" applyProtection="1">
      <alignment horizontal="left" vertical="center" wrapText="1" indent="1"/>
      <protection hidden="1"/>
    </xf>
    <xf numFmtId="0" fontId="0" fillId="0" borderId="7" xfId="0" applyFont="1" applyBorder="1" applyAlignment="1" applyProtection="1">
      <alignment horizontal="left" vertical="center" wrapText="1" indent="1"/>
      <protection hidden="1"/>
    </xf>
    <xf numFmtId="0" fontId="0" fillId="0" borderId="8" xfId="0" applyFont="1" applyBorder="1" applyAlignment="1" applyProtection="1">
      <alignment horizontal="left" vertical="center" wrapText="1" indent="1"/>
      <protection hidden="1"/>
    </xf>
    <xf numFmtId="0" fontId="0" fillId="0" borderId="3" xfId="0" applyFont="1" applyBorder="1" applyAlignment="1" applyProtection="1">
      <alignment horizontal="left" vertical="center" wrapText="1" indent="1"/>
      <protection hidden="1"/>
    </xf>
    <xf numFmtId="0" fontId="0" fillId="0" borderId="0" xfId="0" applyFont="1" applyBorder="1" applyAlignment="1" applyProtection="1">
      <alignment horizontal="left" vertical="center" wrapText="1" indent="1"/>
      <protection hidden="1"/>
    </xf>
    <xf numFmtId="0" fontId="0" fillId="0" borderId="10" xfId="0" applyFont="1" applyBorder="1" applyAlignment="1" applyProtection="1">
      <alignment horizontal="left" vertical="center" wrapText="1" indent="1"/>
      <protection hidden="1"/>
    </xf>
    <xf numFmtId="0" fontId="0" fillId="0" borderId="5" xfId="0" applyFont="1" applyBorder="1" applyAlignment="1" applyProtection="1">
      <alignment horizontal="left" vertical="center" wrapText="1"/>
      <protection locked="0" hidden="1"/>
    </xf>
    <xf numFmtId="0" fontId="0" fillId="0" borderId="2" xfId="0" applyFont="1" applyBorder="1" applyAlignment="1" applyProtection="1">
      <alignment horizontal="left" vertical="center" wrapText="1"/>
      <protection locked="0" hidden="1"/>
    </xf>
    <xf numFmtId="0" fontId="0" fillId="0" borderId="6" xfId="0" applyBorder="1" applyAlignment="1" applyProtection="1">
      <alignment horizontal="left" vertical="center" indent="2"/>
      <protection hidden="1"/>
    </xf>
    <xf numFmtId="0" fontId="0" fillId="0" borderId="7" xfId="0" applyFont="1" applyBorder="1" applyAlignment="1" applyProtection="1">
      <alignment horizontal="left" vertical="center" indent="2"/>
      <protection hidden="1"/>
    </xf>
    <xf numFmtId="0" fontId="0" fillId="0" borderId="8" xfId="0" applyFont="1" applyBorder="1" applyAlignment="1" applyProtection="1">
      <alignment horizontal="left" vertical="center" indent="2"/>
      <protection hidden="1"/>
    </xf>
    <xf numFmtId="0" fontId="0" fillId="0" borderId="11" xfId="0" applyFont="1" applyBorder="1" applyAlignment="1" applyProtection="1">
      <alignment horizontal="left" vertical="center" wrapText="1" indent="2"/>
      <protection hidden="1"/>
    </xf>
    <xf numFmtId="0" fontId="0" fillId="0" borderId="12" xfId="0" applyFont="1" applyBorder="1" applyAlignment="1" applyProtection="1">
      <alignment horizontal="left" vertical="center" indent="2"/>
      <protection hidden="1"/>
    </xf>
    <xf numFmtId="0" fontId="0" fillId="0" borderId="9" xfId="0" applyFont="1" applyBorder="1" applyAlignment="1" applyProtection="1">
      <alignment horizontal="left" vertical="center" indent="2"/>
      <protection hidden="1"/>
    </xf>
    <xf numFmtId="0" fontId="33" fillId="2" borderId="14" xfId="0" applyFont="1" applyFill="1" applyBorder="1" applyAlignment="1" applyProtection="1">
      <alignment horizontal="left" vertical="center" indent="1"/>
      <protection hidden="1"/>
    </xf>
    <xf numFmtId="0" fontId="0" fillId="0" borderId="1" xfId="0" applyBorder="1" applyAlignment="1" applyProtection="1">
      <alignment horizontal="left" vertical="center" indent="1"/>
      <protection hidden="1"/>
    </xf>
    <xf numFmtId="10" fontId="31" fillId="0" borderId="1" xfId="2" applyNumberFormat="1" applyFont="1" applyBorder="1" applyAlignment="1" applyProtection="1">
      <alignment horizontal="center" vertical="center"/>
      <protection locked="0" hidden="1"/>
    </xf>
    <xf numFmtId="10" fontId="33" fillId="0" borderId="1" xfId="2" applyNumberFormat="1" applyFont="1" applyBorder="1" applyAlignment="1" applyProtection="1">
      <alignment horizontal="center" vertical="center"/>
      <protection hidden="1"/>
    </xf>
    <xf numFmtId="0" fontId="33" fillId="0" borderId="1" xfId="0" applyFont="1" applyBorder="1" applyAlignment="1" applyProtection="1">
      <alignment horizontal="left" vertical="center" indent="1"/>
      <protection hidden="1"/>
    </xf>
    <xf numFmtId="0" fontId="17" fillId="2" borderId="1" xfId="0" applyFont="1" applyFill="1" applyBorder="1" applyAlignment="1" applyProtection="1">
      <alignment horizontal="center" vertical="center" wrapText="1"/>
      <protection hidden="1"/>
    </xf>
    <xf numFmtId="0" fontId="8" fillId="0" borderId="13" xfId="0" applyFont="1" applyBorder="1" applyAlignment="1" applyProtection="1">
      <alignment horizontal="left" vertical="center" indent="1"/>
      <protection hidden="1"/>
    </xf>
    <xf numFmtId="0" fontId="8" fillId="0" borderId="6" xfId="0" applyFont="1" applyBorder="1" applyAlignment="1" applyProtection="1">
      <alignment horizontal="left" vertical="center" indent="1"/>
      <protection hidden="1"/>
    </xf>
    <xf numFmtId="0" fontId="8" fillId="0" borderId="1" xfId="0" applyFont="1" applyBorder="1" applyAlignment="1" applyProtection="1">
      <alignment horizontal="left" vertical="center" indent="2"/>
      <protection hidden="1"/>
    </xf>
    <xf numFmtId="0" fontId="0" fillId="0" borderId="6" xfId="0" applyFill="1" applyBorder="1" applyAlignment="1" applyProtection="1">
      <alignment horizontal="left" vertical="center" wrapText="1" indent="1"/>
      <protection hidden="1"/>
    </xf>
    <xf numFmtId="0" fontId="0" fillId="0" borderId="7" xfId="0" applyFont="1" applyFill="1" applyBorder="1" applyAlignment="1" applyProtection="1">
      <alignment horizontal="left" vertical="center" wrapText="1" indent="1"/>
      <protection hidden="1"/>
    </xf>
    <xf numFmtId="0" fontId="0" fillId="0" borderId="8" xfId="0" applyFont="1" applyFill="1" applyBorder="1" applyAlignment="1" applyProtection="1">
      <alignment horizontal="left" vertical="center" wrapText="1" indent="1"/>
      <protection hidden="1"/>
    </xf>
    <xf numFmtId="0" fontId="33" fillId="2" borderId="1" xfId="0" applyFont="1" applyFill="1" applyBorder="1" applyAlignment="1" applyProtection="1">
      <alignment horizontal="center" vertical="center"/>
      <protection hidden="1"/>
    </xf>
    <xf numFmtId="0" fontId="33" fillId="2" borderId="11" xfId="0" applyFont="1" applyFill="1" applyBorder="1" applyAlignment="1" applyProtection="1">
      <alignment horizontal="center" vertical="center"/>
      <protection hidden="1"/>
    </xf>
    <xf numFmtId="0" fontId="0" fillId="2" borderId="1" xfId="0" applyFill="1" applyBorder="1" applyAlignment="1" applyProtection="1">
      <alignment horizontal="center"/>
      <protection hidden="1"/>
    </xf>
    <xf numFmtId="0" fontId="0" fillId="0" borderId="0" xfId="0" applyAlignment="1">
      <alignment horizontal="left"/>
    </xf>
    <xf numFmtId="0" fontId="32" fillId="0" borderId="0" xfId="1" applyBorder="1" applyAlignment="1" applyProtection="1">
      <alignment vertical="center"/>
      <protection locked="0"/>
    </xf>
    <xf numFmtId="0" fontId="0" fillId="0" borderId="0" xfId="0" applyBorder="1" applyAlignment="1" applyProtection="1">
      <alignment vertical="center"/>
      <protection locked="0"/>
    </xf>
    <xf numFmtId="0" fontId="0" fillId="0" borderId="10" xfId="0" applyBorder="1" applyAlignment="1" applyProtection="1">
      <alignment vertical="center"/>
      <protection locked="0"/>
    </xf>
    <xf numFmtId="0" fontId="0" fillId="0" borderId="5" xfId="0" applyFill="1" applyBorder="1" applyAlignment="1" applyProtection="1">
      <alignment horizontal="left" vertical="top" wrapText="1"/>
      <protection hidden="1"/>
    </xf>
    <xf numFmtId="0" fontId="0" fillId="0" borderId="2" xfId="0" applyFill="1" applyBorder="1" applyAlignment="1" applyProtection="1">
      <alignment horizontal="left" vertical="top" wrapText="1"/>
      <protection hidden="1"/>
    </xf>
    <xf numFmtId="0" fontId="8" fillId="0" borderId="11" xfId="0" applyFont="1" applyBorder="1" applyAlignment="1" applyProtection="1">
      <alignment horizontal="left" vertical="center" wrapText="1" indent="1"/>
      <protection hidden="1"/>
    </xf>
    <xf numFmtId="0" fontId="8" fillId="0" borderId="12" xfId="0" applyFont="1" applyBorder="1" applyAlignment="1" applyProtection="1">
      <alignment horizontal="left" vertical="center" wrapText="1" indent="1"/>
      <protection hidden="1"/>
    </xf>
    <xf numFmtId="0" fontId="8" fillId="0" borderId="9" xfId="0" applyFont="1" applyBorder="1" applyAlignment="1" applyProtection="1">
      <alignment horizontal="left" vertical="center" wrapText="1" indent="1"/>
      <protection hidden="1"/>
    </xf>
    <xf numFmtId="0" fontId="8" fillId="0" borderId="1" xfId="0" applyFont="1" applyBorder="1" applyAlignment="1" applyProtection="1">
      <alignment horizontal="left" vertical="center" wrapText="1" indent="1"/>
      <protection hidden="1"/>
    </xf>
    <xf numFmtId="0" fontId="17" fillId="2" borderId="1" xfId="0" applyFont="1" applyFill="1" applyBorder="1" applyAlignment="1" applyProtection="1">
      <alignment horizontal="left" vertical="center" wrapText="1" indent="1"/>
      <protection hidden="1"/>
    </xf>
    <xf numFmtId="0" fontId="33" fillId="2" borderId="1" xfId="0" applyFont="1" applyFill="1" applyBorder="1" applyAlignment="1" applyProtection="1">
      <alignment horizontal="left" vertical="center" indent="1"/>
      <protection hidden="1"/>
    </xf>
    <xf numFmtId="0" fontId="21" fillId="0" borderId="11" xfId="0" applyFont="1" applyBorder="1" applyAlignment="1" applyProtection="1">
      <alignment horizontal="left" vertical="center" wrapText="1" indent="1"/>
      <protection hidden="1"/>
    </xf>
    <xf numFmtId="0" fontId="21" fillId="0" borderId="12" xfId="0" applyFont="1" applyBorder="1" applyAlignment="1" applyProtection="1">
      <alignment horizontal="left" vertical="center" wrapText="1" indent="1"/>
      <protection hidden="1"/>
    </xf>
    <xf numFmtId="0" fontId="21" fillId="0" borderId="9" xfId="0" applyFont="1" applyBorder="1" applyAlignment="1" applyProtection="1">
      <alignment horizontal="left" vertical="center" wrapText="1" indent="1"/>
      <protection hidden="1"/>
    </xf>
    <xf numFmtId="0" fontId="21" fillId="0" borderId="6" xfId="0" applyFont="1" applyBorder="1" applyAlignment="1" applyProtection="1">
      <alignment horizontal="left" vertical="center" wrapText="1" indent="1"/>
      <protection hidden="1"/>
    </xf>
    <xf numFmtId="0" fontId="21" fillId="0" borderId="7" xfId="0" applyFont="1" applyBorder="1" applyAlignment="1" applyProtection="1">
      <alignment horizontal="left" vertical="center" wrapText="1" indent="1"/>
      <protection hidden="1"/>
    </xf>
    <xf numFmtId="0" fontId="21" fillId="0" borderId="8" xfId="0" applyFont="1" applyBorder="1" applyAlignment="1" applyProtection="1">
      <alignment horizontal="left" vertical="center" wrapText="1" indent="1"/>
      <protection hidden="1"/>
    </xf>
    <xf numFmtId="14" fontId="0" fillId="0" borderId="13" xfId="0" applyNumberFormat="1" applyBorder="1" applyAlignment="1" applyProtection="1">
      <alignment horizontal="center" vertical="center"/>
      <protection hidden="1"/>
    </xf>
    <xf numFmtId="14" fontId="0" fillId="0" borderId="14" xfId="0" applyNumberFormat="1" applyBorder="1" applyAlignment="1" applyProtection="1">
      <alignment horizontal="center" vertical="center"/>
      <protection hidden="1"/>
    </xf>
    <xf numFmtId="0" fontId="19" fillId="0" borderId="3" xfId="0" applyFont="1" applyBorder="1" applyAlignment="1" applyProtection="1">
      <alignment horizontal="left" vertical="center" wrapText="1" indent="1"/>
      <protection hidden="1"/>
    </xf>
    <xf numFmtId="0" fontId="19" fillId="0" borderId="0" xfId="0" applyFont="1" applyBorder="1" applyAlignment="1" applyProtection="1">
      <alignment horizontal="left" vertical="center" wrapText="1" indent="1"/>
      <protection hidden="1"/>
    </xf>
    <xf numFmtId="0" fontId="19" fillId="0" borderId="10" xfId="0" applyFont="1" applyBorder="1" applyAlignment="1" applyProtection="1">
      <alignment horizontal="left" vertical="center" wrapText="1" indent="1"/>
      <protection hidden="1"/>
    </xf>
    <xf numFmtId="0" fontId="21" fillId="0" borderId="14" xfId="0" applyFont="1" applyBorder="1" applyAlignment="1" applyProtection="1">
      <alignment horizontal="left" vertical="center" wrapText="1" indent="1"/>
      <protection hidden="1"/>
    </xf>
    <xf numFmtId="0" fontId="8" fillId="0" borderId="6" xfId="0" applyFont="1" applyBorder="1" applyAlignment="1" applyProtection="1">
      <alignment horizontal="left" wrapText="1" indent="1"/>
      <protection hidden="1"/>
    </xf>
    <xf numFmtId="0" fontId="8" fillId="0" borderId="7" xfId="0" applyFont="1" applyBorder="1" applyAlignment="1" applyProtection="1">
      <alignment horizontal="left" wrapText="1" indent="1"/>
      <protection hidden="1"/>
    </xf>
    <xf numFmtId="0" fontId="8" fillId="0" borderId="8" xfId="0" applyFont="1" applyBorder="1" applyAlignment="1" applyProtection="1">
      <alignment horizontal="left" wrapText="1" indent="1"/>
      <protection hidden="1"/>
    </xf>
    <xf numFmtId="0" fontId="42" fillId="0" borderId="4" xfId="1" applyFont="1" applyBorder="1" applyAlignment="1" applyProtection="1">
      <alignment horizontal="left" vertical="top" wrapText="1" indent="1"/>
      <protection locked="0" hidden="1"/>
    </xf>
    <xf numFmtId="0" fontId="43" fillId="0" borderId="5" xfId="0" applyFont="1" applyBorder="1" applyAlignment="1" applyProtection="1">
      <alignment horizontal="left" vertical="top" wrapText="1" indent="1"/>
      <protection locked="0" hidden="1"/>
    </xf>
    <xf numFmtId="0" fontId="43" fillId="0" borderId="2" xfId="0" applyFont="1" applyBorder="1" applyAlignment="1" applyProtection="1">
      <alignment horizontal="left" vertical="top" wrapText="1" indent="1"/>
      <protection locked="0" hidden="1"/>
    </xf>
    <xf numFmtId="0" fontId="0" fillId="0" borderId="6" xfId="0" applyFont="1" applyBorder="1" applyAlignment="1" applyProtection="1">
      <alignment horizontal="left" wrapText="1" indent="1"/>
      <protection hidden="1"/>
    </xf>
    <xf numFmtId="0" fontId="0" fillId="0" borderId="7" xfId="0" applyFont="1" applyBorder="1" applyAlignment="1" applyProtection="1">
      <alignment horizontal="left" wrapText="1" indent="1"/>
      <protection hidden="1"/>
    </xf>
    <xf numFmtId="0" fontId="0" fillId="0" borderId="8" xfId="0" applyFont="1" applyBorder="1" applyAlignment="1" applyProtection="1">
      <alignment horizontal="left" wrapText="1" indent="1"/>
      <protection hidden="1"/>
    </xf>
    <xf numFmtId="0" fontId="27" fillId="3" borderId="11" xfId="0" applyFont="1" applyFill="1" applyBorder="1" applyAlignment="1" applyProtection="1">
      <alignment horizontal="left" vertical="center" wrapText="1" indent="1"/>
      <protection hidden="1"/>
    </xf>
    <xf numFmtId="0" fontId="26" fillId="3" borderId="12" xfId="0" applyFont="1" applyFill="1" applyBorder="1" applyAlignment="1" applyProtection="1">
      <alignment horizontal="left" vertical="center" wrapText="1" indent="1"/>
      <protection hidden="1"/>
    </xf>
    <xf numFmtId="0" fontId="26" fillId="3" borderId="9" xfId="0" applyFont="1" applyFill="1" applyBorder="1" applyAlignment="1" applyProtection="1">
      <alignment horizontal="left" vertical="center" wrapText="1" indent="1"/>
      <protection hidden="1"/>
    </xf>
    <xf numFmtId="0" fontId="32" fillId="0" borderId="4" xfId="1" applyBorder="1" applyAlignment="1" applyProtection="1">
      <alignment horizontal="left" vertical="center" wrapText="1" indent="1"/>
      <protection locked="0" hidden="1"/>
    </xf>
    <xf numFmtId="0" fontId="0" fillId="0" borderId="5" xfId="0" applyFont="1" applyBorder="1" applyAlignment="1" applyProtection="1">
      <alignment horizontal="left" vertical="center" wrapText="1" indent="1"/>
      <protection locked="0" hidden="1"/>
    </xf>
    <xf numFmtId="0" fontId="0" fillId="0" borderId="2" xfId="0" applyFont="1" applyBorder="1" applyAlignment="1" applyProtection="1">
      <alignment horizontal="left" vertical="center" wrapText="1" indent="1"/>
      <protection locked="0" hidden="1"/>
    </xf>
    <xf numFmtId="0" fontId="32" fillId="0" borderId="4" xfId="1" applyBorder="1" applyAlignment="1" applyProtection="1">
      <alignment horizontal="left" vertical="top" indent="1"/>
      <protection locked="0"/>
    </xf>
    <xf numFmtId="0" fontId="33" fillId="0" borderId="5" xfId="0" applyFont="1" applyBorder="1" applyAlignment="1" applyProtection="1">
      <alignment horizontal="left" vertical="top" indent="1"/>
      <protection locked="0"/>
    </xf>
    <xf numFmtId="0" fontId="33" fillId="0" borderId="2" xfId="0" applyFont="1" applyBorder="1" applyAlignment="1" applyProtection="1">
      <alignment horizontal="left" vertical="top" indent="1"/>
      <protection locked="0"/>
    </xf>
    <xf numFmtId="14" fontId="0" fillId="0" borderId="13" xfId="0" applyNumberFormat="1" applyFont="1" applyBorder="1" applyAlignment="1" applyProtection="1">
      <alignment horizontal="center" vertical="center" wrapText="1"/>
      <protection hidden="1"/>
    </xf>
    <xf numFmtId="14" fontId="0" fillId="0" borderId="14" xfId="0" applyNumberFormat="1" applyFont="1" applyBorder="1" applyAlignment="1" applyProtection="1">
      <alignment horizontal="center" vertical="center" wrapText="1"/>
      <protection hidden="1"/>
    </xf>
    <xf numFmtId="0" fontId="32" fillId="0" borderId="4" xfId="1" applyBorder="1" applyAlignment="1" applyProtection="1">
      <alignment horizontal="left" vertical="center" wrapText="1" indent="2"/>
      <protection hidden="1"/>
    </xf>
    <xf numFmtId="0" fontId="32" fillId="0" borderId="5" xfId="1" applyBorder="1" applyAlignment="1" applyProtection="1">
      <alignment horizontal="left" vertical="center" wrapText="1" indent="2"/>
      <protection hidden="1"/>
    </xf>
    <xf numFmtId="0" fontId="32" fillId="0" borderId="2" xfId="1" applyBorder="1" applyAlignment="1" applyProtection="1">
      <alignment horizontal="left" vertical="center" wrapText="1" indent="2"/>
      <protection hidden="1"/>
    </xf>
    <xf numFmtId="0" fontId="37" fillId="0" borderId="7" xfId="0" applyFont="1" applyBorder="1" applyAlignment="1" applyProtection="1">
      <alignment horizontal="center" vertical="center"/>
      <protection hidden="1"/>
    </xf>
    <xf numFmtId="0" fontId="37" fillId="0" borderId="4" xfId="0" applyFont="1" applyBorder="1" applyAlignment="1" applyProtection="1">
      <alignment horizontal="left"/>
      <protection hidden="1"/>
    </xf>
    <xf numFmtId="0" fontId="37" fillId="0" borderId="5" xfId="0" applyFont="1" applyBorder="1" applyAlignment="1" applyProtection="1">
      <alignment horizontal="left"/>
      <protection hidden="1"/>
    </xf>
    <xf numFmtId="0" fontId="0" fillId="0" borderId="6" xfId="0" applyBorder="1" applyAlignment="1" applyProtection="1">
      <alignment horizontal="left" vertical="center" indent="1"/>
      <protection locked="0" hidden="1"/>
    </xf>
    <xf numFmtId="0" fontId="0" fillId="0" borderId="7" xfId="0" applyBorder="1" applyAlignment="1" applyProtection="1">
      <alignment horizontal="left" vertical="center" indent="1"/>
      <protection locked="0" hidden="1"/>
    </xf>
    <xf numFmtId="0" fontId="0" fillId="0" borderId="8" xfId="0" applyBorder="1" applyAlignment="1" applyProtection="1">
      <alignment horizontal="left" vertical="center" indent="1"/>
      <protection locked="0" hidden="1"/>
    </xf>
    <xf numFmtId="0" fontId="0" fillId="0" borderId="6" xfId="0" applyBorder="1" applyAlignment="1" applyProtection="1">
      <alignment horizontal="center" vertical="center"/>
      <protection locked="0" hidden="1"/>
    </xf>
    <xf numFmtId="0" fontId="0" fillId="0" borderId="8" xfId="0" applyBorder="1" applyAlignment="1" applyProtection="1">
      <alignment horizontal="center" vertical="center"/>
      <protection locked="0" hidden="1"/>
    </xf>
    <xf numFmtId="14" fontId="0" fillId="0" borderId="6" xfId="0" applyNumberFormat="1" applyBorder="1" applyAlignment="1" applyProtection="1">
      <alignment horizontal="center" vertical="center"/>
      <protection locked="0" hidden="1"/>
    </xf>
    <xf numFmtId="14" fontId="0" fillId="0" borderId="8" xfId="0" applyNumberFormat="1" applyBorder="1" applyAlignment="1" applyProtection="1">
      <alignment horizontal="center" vertical="center"/>
      <protection locked="0" hidden="1"/>
    </xf>
    <xf numFmtId="0" fontId="19" fillId="0" borderId="6" xfId="0" applyFont="1" applyBorder="1" applyAlignment="1" applyProtection="1">
      <alignment horizontal="left" vertical="center" wrapText="1" indent="1"/>
      <protection hidden="1"/>
    </xf>
    <xf numFmtId="0" fontId="19" fillId="0" borderId="7" xfId="0" applyFont="1" applyBorder="1" applyAlignment="1" applyProtection="1">
      <alignment horizontal="left" vertical="center" wrapText="1" indent="1"/>
      <protection hidden="1"/>
    </xf>
    <xf numFmtId="0" fontId="19" fillId="0" borderId="8" xfId="0" applyFont="1" applyBorder="1" applyAlignment="1" applyProtection="1">
      <alignment horizontal="left" vertical="center" wrapText="1" indent="1"/>
      <protection hidden="1"/>
    </xf>
    <xf numFmtId="0" fontId="37" fillId="0" borderId="2" xfId="0" applyFont="1" applyBorder="1" applyAlignment="1" applyProtection="1">
      <alignment horizontal="left"/>
      <protection hidden="1"/>
    </xf>
    <xf numFmtId="0" fontId="19" fillId="0" borderId="4" xfId="0" applyFont="1" applyBorder="1" applyAlignment="1" applyProtection="1">
      <alignment horizontal="left" vertical="center" wrapText="1" indent="1"/>
      <protection hidden="1"/>
    </xf>
    <xf numFmtId="0" fontId="19" fillId="0" borderId="5" xfId="0" applyFont="1" applyBorder="1" applyAlignment="1" applyProtection="1">
      <alignment horizontal="left" vertical="center" wrapText="1" indent="1"/>
      <protection hidden="1"/>
    </xf>
    <xf numFmtId="0" fontId="19" fillId="0" borderId="2" xfId="0" applyFont="1" applyBorder="1" applyAlignment="1" applyProtection="1">
      <alignment horizontal="left" vertical="center" wrapText="1" indent="1"/>
      <protection hidden="1"/>
    </xf>
    <xf numFmtId="0" fontId="0" fillId="0" borderId="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0" xfId="0" applyBorder="1" applyAlignment="1" applyProtection="1">
      <alignment horizontal="center"/>
      <protection hidden="1"/>
    </xf>
    <xf numFmtId="14" fontId="0" fillId="0" borderId="3" xfId="0" applyNumberFormat="1" applyBorder="1" applyAlignment="1" applyProtection="1">
      <alignment horizontal="center"/>
      <protection locked="0" hidden="1"/>
    </xf>
    <xf numFmtId="14" fontId="0" fillId="0" borderId="10" xfId="0" applyNumberFormat="1" applyBorder="1" applyAlignment="1" applyProtection="1">
      <alignment horizontal="center"/>
      <protection locked="0" hidden="1"/>
    </xf>
    <xf numFmtId="0" fontId="32" fillId="0" borderId="0" xfId="1" applyAlignment="1" applyProtection="1">
      <alignment horizontal="left" vertical="top" indent="1"/>
      <protection locked="0" hidden="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123825</xdr:rowOff>
    </xdr:from>
    <xdr:to>
      <xdr:col>9</xdr:col>
      <xdr:colOff>647700</xdr:colOff>
      <xdr:row>0</xdr:row>
      <xdr:rowOff>409575</xdr:rowOff>
    </xdr:to>
    <xdr:pic>
      <xdr:nvPicPr>
        <xdr:cNvPr id="3239"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23825"/>
          <a:ext cx="1381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25</xdr:row>
      <xdr:rowOff>0</xdr:rowOff>
    </xdr:from>
    <xdr:ext cx="184731" cy="264560"/>
    <xdr:sp macro="" textlink="">
      <xdr:nvSpPr>
        <xdr:cNvPr id="2" name="TextBox 1"/>
        <xdr:cNvSpPr txBox="1"/>
      </xdr:nvSpPr>
      <xdr:spPr>
        <a:xfrm>
          <a:off x="13049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31</xdr:row>
      <xdr:rowOff>0</xdr:rowOff>
    </xdr:from>
    <xdr:ext cx="184731" cy="264560"/>
    <xdr:sp macro="" textlink="">
      <xdr:nvSpPr>
        <xdr:cNvPr id="4" name="TextBox 3"/>
        <xdr:cNvSpPr txBox="1"/>
      </xdr:nvSpPr>
      <xdr:spPr>
        <a:xfrm>
          <a:off x="130492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31</xdr:row>
      <xdr:rowOff>0</xdr:rowOff>
    </xdr:from>
    <xdr:ext cx="184731" cy="264560"/>
    <xdr:sp macro="" textlink="">
      <xdr:nvSpPr>
        <xdr:cNvPr id="5" name="TextBox 4"/>
        <xdr:cNvSpPr txBox="1"/>
      </xdr:nvSpPr>
      <xdr:spPr>
        <a:xfrm>
          <a:off x="1304925" y="1264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32</xdr:row>
      <xdr:rowOff>0</xdr:rowOff>
    </xdr:from>
    <xdr:ext cx="191493" cy="264560"/>
    <xdr:sp macro="" textlink="">
      <xdr:nvSpPr>
        <xdr:cNvPr id="6" name="TextBox 5"/>
        <xdr:cNvSpPr txBox="1"/>
      </xdr:nvSpPr>
      <xdr:spPr>
        <a:xfrm>
          <a:off x="13620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32</xdr:row>
      <xdr:rowOff>0</xdr:rowOff>
    </xdr:from>
    <xdr:ext cx="191493" cy="264560"/>
    <xdr:sp macro="" textlink="">
      <xdr:nvSpPr>
        <xdr:cNvPr id="7" name="TextBox 6"/>
        <xdr:cNvSpPr txBox="1"/>
      </xdr:nvSpPr>
      <xdr:spPr>
        <a:xfrm>
          <a:off x="1362075" y="1003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25</xdr:row>
      <xdr:rowOff>0</xdr:rowOff>
    </xdr:from>
    <xdr:ext cx="184731" cy="264560"/>
    <xdr:sp macro="" textlink="">
      <xdr:nvSpPr>
        <xdr:cNvPr id="8" name="TextBox 7"/>
        <xdr:cNvSpPr txBox="1"/>
      </xdr:nvSpPr>
      <xdr:spPr>
        <a:xfrm>
          <a:off x="1304925" y="966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352425</xdr:colOff>
      <xdr:row>0</xdr:row>
      <xdr:rowOff>152400</xdr:rowOff>
    </xdr:from>
    <xdr:to>
      <xdr:col>9</xdr:col>
      <xdr:colOff>704850</xdr:colOff>
      <xdr:row>0</xdr:row>
      <xdr:rowOff>466725</xdr:rowOff>
    </xdr:to>
    <xdr:pic>
      <xdr:nvPicPr>
        <xdr:cNvPr id="2303"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1525" y="152400"/>
          <a:ext cx="1504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xdr:row>
      <xdr:rowOff>0</xdr:rowOff>
    </xdr:from>
    <xdr:ext cx="191493" cy="264560"/>
    <xdr:sp macro="" textlink="">
      <xdr:nvSpPr>
        <xdr:cNvPr id="3" name="TextBox 2"/>
        <xdr:cNvSpPr txBox="1"/>
      </xdr:nvSpPr>
      <xdr:spPr>
        <a:xfrm>
          <a:off x="1304925" y="65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46</xdr:row>
      <xdr:rowOff>0</xdr:rowOff>
    </xdr:from>
    <xdr:ext cx="191493" cy="264560"/>
    <xdr:sp macro="" textlink="">
      <xdr:nvSpPr>
        <xdr:cNvPr id="4" name="TextBox 3"/>
        <xdr:cNvSpPr txBox="1"/>
      </xdr:nvSpPr>
      <xdr:spPr>
        <a:xfrm>
          <a:off x="1304925" y="1368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48</xdr:row>
      <xdr:rowOff>0</xdr:rowOff>
    </xdr:from>
    <xdr:ext cx="194391" cy="264560"/>
    <xdr:sp macro="" textlink="">
      <xdr:nvSpPr>
        <xdr:cNvPr id="6" name="TextBox 5"/>
        <xdr:cNvSpPr txBox="1"/>
      </xdr:nvSpPr>
      <xdr:spPr>
        <a:xfrm>
          <a:off x="1366520" y="11874500"/>
          <a:ext cx="1979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ca.wa.gov/assets/perspay/ACA-EE-Status-Code-Instructions.pdf" TargetMode="External"/><Relationship Id="rId1" Type="http://schemas.openxmlformats.org/officeDocument/2006/relationships/hyperlink" Target="http://www.hca.wa.gov/assets/perspay/ACAEEStatusCodeInstructionsFinal(01011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ca.wa.gov/public-employee-benefits/employees/dependent-verification" TargetMode="External"/><Relationship Id="rId7" Type="http://schemas.openxmlformats.org/officeDocument/2006/relationships/drawing" Target="../drawings/drawing2.xml"/><Relationship Id="rId2" Type="http://schemas.openxmlformats.org/officeDocument/2006/relationships/hyperlink" Target="http://www.hca.wa.gov/public-employee-benefits/employees/how-enroll" TargetMode="External"/><Relationship Id="rId1" Type="http://schemas.openxmlformats.org/officeDocument/2006/relationships/hyperlink" Target="http://www.metlife.com/wshca" TargetMode="External"/><Relationship Id="rId6" Type="http://schemas.openxmlformats.org/officeDocument/2006/relationships/printerSettings" Target="../printerSettings/printerSettings2.bin"/><Relationship Id="rId5" Type="http://schemas.openxmlformats.org/officeDocument/2006/relationships/hyperlink" Target="https://www.hca.wa.gov/about-hca/file-appeal-pebb" TargetMode="External"/><Relationship Id="rId4" Type="http://schemas.openxmlformats.org/officeDocument/2006/relationships/hyperlink" Target="https://www.hca.wa.gov/employee-retiree-benefits/public-employees/auto-and-home-insur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4"/>
  <sheetViews>
    <sheetView showGridLines="0" tabSelected="1" zoomScaleNormal="100" zoomScaleSheetLayoutView="100" workbookViewId="0">
      <selection activeCell="C3" sqref="C3:F3"/>
    </sheetView>
  </sheetViews>
  <sheetFormatPr defaultRowHeight="12.75"/>
  <cols>
    <col min="1" max="1" width="9.140625" style="1" customWidth="1"/>
    <col min="2" max="6" width="9.140625" style="1"/>
    <col min="7" max="7" width="8.5703125" style="1" customWidth="1"/>
    <col min="8" max="8" width="8.140625" style="1" customWidth="1"/>
    <col min="9" max="9" width="9.140625" style="1"/>
    <col min="10" max="10" width="10.85546875" style="1" customWidth="1"/>
    <col min="11" max="16384" width="9.140625" style="1"/>
  </cols>
  <sheetData>
    <row r="1" spans="1:10" ht="41.25" customHeight="1">
      <c r="A1" s="89" t="s">
        <v>7</v>
      </c>
      <c r="B1" s="89"/>
      <c r="C1" s="89"/>
      <c r="D1" s="89"/>
      <c r="E1" s="89"/>
      <c r="F1" s="89"/>
      <c r="G1" s="89"/>
      <c r="H1" s="90"/>
      <c r="I1" s="90"/>
      <c r="J1" s="90"/>
    </row>
    <row r="2" spans="1:10" ht="36" customHeight="1">
      <c r="A2" s="93" t="s">
        <v>102</v>
      </c>
      <c r="B2" s="94"/>
      <c r="C2" s="94"/>
      <c r="D2" s="94"/>
      <c r="E2" s="94"/>
      <c r="F2" s="94"/>
      <c r="G2" s="94"/>
      <c r="H2" s="94"/>
      <c r="I2" s="94"/>
      <c r="J2" s="94"/>
    </row>
    <row r="3" spans="1:10" ht="20.25" customHeight="1">
      <c r="A3" s="95" t="s">
        <v>0</v>
      </c>
      <c r="B3" s="95"/>
      <c r="C3" s="92"/>
      <c r="D3" s="92"/>
      <c r="E3" s="92"/>
      <c r="F3" s="92"/>
      <c r="G3" s="96" t="s">
        <v>1</v>
      </c>
      <c r="H3" s="96"/>
      <c r="I3" s="92"/>
      <c r="J3" s="92"/>
    </row>
    <row r="4" spans="1:10" ht="23.25" customHeight="1">
      <c r="A4" s="95" t="s">
        <v>16</v>
      </c>
      <c r="B4" s="95"/>
      <c r="C4" s="95"/>
      <c r="D4" s="95"/>
      <c r="E4" s="92"/>
      <c r="F4" s="92"/>
      <c r="G4" s="92"/>
      <c r="H4" s="92"/>
      <c r="I4" s="92"/>
      <c r="J4" s="92"/>
    </row>
    <row r="5" spans="1:10" ht="9" customHeight="1">
      <c r="A5" s="97"/>
      <c r="B5" s="97"/>
      <c r="C5" s="97"/>
      <c r="D5" s="97"/>
      <c r="E5" s="97"/>
      <c r="F5" s="97"/>
      <c r="G5" s="97"/>
      <c r="H5" s="97"/>
      <c r="I5" s="97"/>
      <c r="J5" s="97"/>
    </row>
    <row r="6" spans="1:10" s="99" customFormat="1" ht="15" customHeight="1">
      <c r="A6" s="98" t="s">
        <v>26</v>
      </c>
    </row>
    <row r="7" spans="1:10" ht="20.25" customHeight="1">
      <c r="A7" s="91" t="s">
        <v>44</v>
      </c>
      <c r="B7" s="78"/>
      <c r="C7" s="78"/>
      <c r="D7" s="78"/>
      <c r="E7" s="78"/>
      <c r="F7" s="78"/>
      <c r="G7" s="78"/>
      <c r="H7" s="78"/>
      <c r="I7" s="78"/>
      <c r="J7" s="78"/>
    </row>
    <row r="8" spans="1:10" ht="38.25" customHeight="1">
      <c r="A8" s="91" t="s">
        <v>46</v>
      </c>
      <c r="B8" s="91"/>
      <c r="C8" s="91"/>
      <c r="D8" s="91"/>
      <c r="E8" s="91"/>
      <c r="F8" s="91"/>
      <c r="G8" s="91"/>
      <c r="H8" s="91"/>
      <c r="I8" s="91"/>
      <c r="J8" s="91"/>
    </row>
    <row r="9" spans="1:10" ht="19.5" customHeight="1">
      <c r="A9" s="72" t="s">
        <v>52</v>
      </c>
      <c r="B9" s="73"/>
      <c r="C9" s="73"/>
      <c r="D9" s="73"/>
      <c r="E9" s="73"/>
      <c r="F9" s="73"/>
      <c r="G9" s="73"/>
      <c r="H9" s="73"/>
      <c r="I9" s="73"/>
      <c r="J9" s="73"/>
    </row>
    <row r="10" spans="1:10" s="26" customFormat="1" ht="19.5" customHeight="1">
      <c r="A10" s="79" t="s">
        <v>104</v>
      </c>
      <c r="B10" s="209"/>
      <c r="C10" s="209"/>
      <c r="D10" s="209"/>
      <c r="E10" s="209"/>
      <c r="F10" s="209"/>
      <c r="G10" s="209"/>
      <c r="H10" s="209"/>
      <c r="I10" s="209"/>
      <c r="J10" s="209"/>
    </row>
    <row r="11" spans="1:10" ht="25.5" customHeight="1">
      <c r="A11" s="77" t="s">
        <v>53</v>
      </c>
      <c r="B11" s="78"/>
      <c r="C11" s="78"/>
      <c r="D11" s="78"/>
      <c r="E11" s="78"/>
      <c r="F11" s="78"/>
      <c r="G11" s="78"/>
      <c r="H11" s="78"/>
      <c r="I11" s="78"/>
      <c r="J11" s="78"/>
    </row>
    <row r="12" spans="1:10" ht="44.45" customHeight="1">
      <c r="A12" s="77" t="s">
        <v>82</v>
      </c>
      <c r="B12" s="78"/>
      <c r="C12" s="78"/>
      <c r="D12" s="78"/>
      <c r="E12" s="78"/>
      <c r="F12" s="78"/>
      <c r="G12" s="78"/>
      <c r="H12" s="78"/>
      <c r="I12" s="78"/>
      <c r="J12" s="78"/>
    </row>
    <row r="13" spans="1:10" ht="15.75" customHeight="1">
      <c r="A13" s="76" t="s">
        <v>24</v>
      </c>
      <c r="B13" s="76"/>
      <c r="C13" s="76"/>
      <c r="D13" s="76"/>
      <c r="E13" s="76"/>
      <c r="F13" s="76"/>
      <c r="G13" s="76"/>
      <c r="H13" s="76"/>
      <c r="I13" s="76"/>
      <c r="J13" s="76"/>
    </row>
    <row r="14" spans="1:10" ht="22.5" customHeight="1">
      <c r="A14" s="61" t="s">
        <v>23</v>
      </c>
      <c r="B14" s="62"/>
      <c r="C14" s="62"/>
      <c r="D14" s="62"/>
      <c r="E14" s="62"/>
      <c r="F14" s="62"/>
      <c r="G14" s="62"/>
      <c r="H14" s="62"/>
      <c r="I14" s="62"/>
      <c r="J14" s="63"/>
    </row>
    <row r="15" spans="1:10" ht="81.599999999999994" customHeight="1">
      <c r="A15" s="44" t="s">
        <v>54</v>
      </c>
      <c r="B15" s="45"/>
      <c r="C15" s="45"/>
      <c r="D15" s="45"/>
      <c r="E15" s="45"/>
      <c r="F15" s="45"/>
      <c r="G15" s="45"/>
      <c r="H15" s="45"/>
      <c r="I15" s="45"/>
      <c r="J15" s="46"/>
    </row>
    <row r="16" spans="1:10" ht="30.75" customHeight="1">
      <c r="A16" s="74" t="s">
        <v>9</v>
      </c>
      <c r="B16" s="74"/>
      <c r="C16" s="74"/>
      <c r="D16" s="74"/>
      <c r="E16" s="74"/>
      <c r="F16" s="74"/>
      <c r="G16" s="74"/>
      <c r="H16" s="40" t="s">
        <v>15</v>
      </c>
      <c r="I16" s="40"/>
      <c r="J16" s="41"/>
    </row>
    <row r="17" spans="1:11" ht="34.5" customHeight="1">
      <c r="A17" s="66" t="s">
        <v>83</v>
      </c>
      <c r="B17" s="67"/>
      <c r="C17" s="67"/>
      <c r="D17" s="67"/>
      <c r="E17" s="67"/>
      <c r="F17" s="67"/>
      <c r="G17" s="68"/>
      <c r="H17" s="75" t="s">
        <v>12</v>
      </c>
      <c r="I17" s="65"/>
      <c r="J17" s="65"/>
      <c r="K17" s="30"/>
    </row>
    <row r="18" spans="1:11" ht="25.5" customHeight="1">
      <c r="A18" s="69"/>
      <c r="B18" s="70"/>
      <c r="C18" s="70"/>
      <c r="D18" s="70"/>
      <c r="E18" s="70"/>
      <c r="F18" s="70"/>
      <c r="G18" s="71"/>
      <c r="H18" s="80" t="s">
        <v>19</v>
      </c>
      <c r="I18" s="81"/>
      <c r="J18" s="82"/>
    </row>
    <row r="19" spans="1:11" ht="45.95" customHeight="1">
      <c r="A19" s="66" t="s">
        <v>81</v>
      </c>
      <c r="B19" s="67"/>
      <c r="C19" s="67"/>
      <c r="D19" s="67"/>
      <c r="E19" s="67"/>
      <c r="F19" s="67"/>
      <c r="G19" s="68"/>
      <c r="H19" s="42" t="s">
        <v>13</v>
      </c>
      <c r="I19" s="43"/>
      <c r="J19" s="43"/>
    </row>
    <row r="20" spans="1:11" ht="42.75" customHeight="1">
      <c r="A20" s="69"/>
      <c r="B20" s="70"/>
      <c r="C20" s="70"/>
      <c r="D20" s="70"/>
      <c r="E20" s="70"/>
      <c r="F20" s="70"/>
      <c r="G20" s="71"/>
      <c r="H20" s="58" t="s">
        <v>20</v>
      </c>
      <c r="I20" s="59"/>
      <c r="J20" s="60"/>
    </row>
    <row r="21" spans="1:11" ht="39.75" customHeight="1">
      <c r="A21" s="83" t="s">
        <v>100</v>
      </c>
      <c r="B21" s="84"/>
      <c r="C21" s="84"/>
      <c r="D21" s="84"/>
      <c r="E21" s="84"/>
      <c r="F21" s="84"/>
      <c r="G21" s="85"/>
      <c r="H21" s="60" t="s">
        <v>14</v>
      </c>
      <c r="I21" s="43"/>
      <c r="J21" s="43"/>
    </row>
    <row r="22" spans="1:11" ht="36" customHeight="1">
      <c r="A22" s="86"/>
      <c r="B22" s="87"/>
      <c r="C22" s="87"/>
      <c r="D22" s="87"/>
      <c r="E22" s="87"/>
      <c r="F22" s="87"/>
      <c r="G22" s="88"/>
      <c r="H22" s="58" t="s">
        <v>21</v>
      </c>
      <c r="I22" s="59"/>
      <c r="J22" s="60"/>
    </row>
    <row r="23" spans="1:11" ht="23.45" customHeight="1">
      <c r="A23" s="61" t="s">
        <v>11</v>
      </c>
      <c r="B23" s="62"/>
      <c r="C23" s="62"/>
      <c r="D23" s="62"/>
      <c r="E23" s="62"/>
      <c r="F23" s="62"/>
      <c r="G23" s="62"/>
      <c r="H23" s="62"/>
      <c r="I23" s="63"/>
      <c r="J23" s="19" t="s">
        <v>10</v>
      </c>
    </row>
    <row r="24" spans="1:11" ht="24" customHeight="1">
      <c r="A24" s="42" t="s">
        <v>22</v>
      </c>
      <c r="B24" s="42"/>
      <c r="C24" s="42"/>
      <c r="D24" s="42"/>
      <c r="E24" s="42"/>
      <c r="F24" s="42"/>
      <c r="G24" s="42"/>
      <c r="H24" s="42"/>
      <c r="I24" s="42"/>
      <c r="J24" s="16"/>
    </row>
    <row r="25" spans="1:11" ht="27.95" customHeight="1">
      <c r="A25" s="64" t="s">
        <v>84</v>
      </c>
      <c r="B25" s="65"/>
      <c r="C25" s="65"/>
      <c r="D25" s="65"/>
      <c r="E25" s="65"/>
      <c r="F25" s="65"/>
      <c r="G25" s="65"/>
      <c r="H25" s="65"/>
      <c r="I25" s="65"/>
      <c r="J25" s="65"/>
    </row>
    <row r="26" spans="1:11" ht="20.25" customHeight="1">
      <c r="A26" s="47" t="s">
        <v>18</v>
      </c>
      <c r="B26" s="56"/>
      <c r="C26" s="56"/>
      <c r="D26" s="56"/>
      <c r="E26" s="56"/>
      <c r="F26" s="56"/>
      <c r="G26" s="56"/>
      <c r="H26" s="56"/>
      <c r="I26" s="56"/>
      <c r="J26" s="57"/>
    </row>
    <row r="27" spans="1:11" ht="96" customHeight="1">
      <c r="A27" s="34" t="s">
        <v>85</v>
      </c>
      <c r="B27" s="35"/>
      <c r="C27" s="35"/>
      <c r="D27" s="35"/>
      <c r="E27" s="35"/>
      <c r="F27" s="35"/>
      <c r="G27" s="35"/>
      <c r="H27" s="35"/>
      <c r="I27" s="35"/>
      <c r="J27" s="36"/>
    </row>
    <row r="28" spans="1:11" ht="43.5" customHeight="1">
      <c r="A28" s="50" t="s">
        <v>67</v>
      </c>
      <c r="B28" s="51"/>
      <c r="C28" s="51"/>
      <c r="D28" s="51"/>
      <c r="E28" s="51"/>
      <c r="F28" s="51"/>
      <c r="G28" s="51"/>
      <c r="H28" s="51"/>
      <c r="I28" s="51"/>
      <c r="J28" s="52"/>
    </row>
    <row r="29" spans="1:11" ht="32.25" customHeight="1">
      <c r="A29" s="53" t="s">
        <v>86</v>
      </c>
      <c r="B29" s="54"/>
      <c r="C29" s="54"/>
      <c r="D29" s="54"/>
      <c r="E29" s="54"/>
      <c r="F29" s="54"/>
      <c r="G29" s="54"/>
      <c r="H29" s="54"/>
      <c r="I29" s="54"/>
      <c r="J29" s="55"/>
      <c r="K29" s="27"/>
    </row>
    <row r="30" spans="1:11" ht="19.5" customHeight="1">
      <c r="A30" s="47" t="s">
        <v>43</v>
      </c>
      <c r="B30" s="48"/>
      <c r="C30" s="48"/>
      <c r="D30" s="48"/>
      <c r="E30" s="48"/>
      <c r="F30" s="48"/>
      <c r="G30" s="48"/>
      <c r="H30" s="48"/>
      <c r="I30" s="48"/>
      <c r="J30" s="49"/>
    </row>
    <row r="31" spans="1:11" ht="35.25" customHeight="1">
      <c r="A31" s="44" t="s">
        <v>68</v>
      </c>
      <c r="B31" s="45"/>
      <c r="C31" s="45"/>
      <c r="D31" s="45"/>
      <c r="E31" s="45"/>
      <c r="F31" s="45"/>
      <c r="G31" s="45"/>
      <c r="H31" s="45"/>
      <c r="I31" s="45"/>
      <c r="J31" s="46"/>
    </row>
    <row r="32" spans="1:11" ht="20.25" customHeight="1">
      <c r="A32" s="31" t="s">
        <v>48</v>
      </c>
      <c r="B32" s="32"/>
      <c r="C32" s="32"/>
      <c r="D32" s="32"/>
      <c r="E32" s="32"/>
      <c r="F32" s="32"/>
      <c r="G32" s="32"/>
      <c r="H32" s="32"/>
      <c r="I32" s="32"/>
      <c r="J32" s="33"/>
    </row>
    <row r="33" spans="1:11" ht="52.5" customHeight="1">
      <c r="A33" s="34" t="s">
        <v>88</v>
      </c>
      <c r="B33" s="35"/>
      <c r="C33" s="35"/>
      <c r="D33" s="35"/>
      <c r="E33" s="35"/>
      <c r="F33" s="35"/>
      <c r="G33" s="35"/>
      <c r="H33" s="35"/>
      <c r="I33" s="35"/>
      <c r="J33" s="36"/>
      <c r="K33" s="30"/>
    </row>
    <row r="34" spans="1:11" ht="54" customHeight="1">
      <c r="A34" s="37" t="s">
        <v>87</v>
      </c>
      <c r="B34" s="38"/>
      <c r="C34" s="38"/>
      <c r="D34" s="38"/>
      <c r="E34" s="38"/>
      <c r="F34" s="38"/>
      <c r="G34" s="38"/>
      <c r="H34" s="38"/>
      <c r="I34" s="38"/>
      <c r="J34" s="39"/>
    </row>
    <row r="35" spans="1:11" ht="16.5" customHeight="1"/>
    <row r="36" spans="1:11" ht="18" customHeight="1"/>
    <row r="37" spans="1:11" ht="27" customHeight="1"/>
    <row r="38" spans="1:11" ht="16.5" customHeight="1"/>
    <row r="39" spans="1:11" ht="45.75" customHeight="1"/>
    <row r="40" spans="1:11" ht="39" customHeight="1"/>
    <row r="41" spans="1:11" ht="19.5" customHeight="1"/>
    <row r="42" spans="1:11" ht="15.75" customHeight="1"/>
    <row r="43" spans="1:11" ht="15.75" customHeight="1"/>
    <row r="44" spans="1:11" ht="16.5" customHeight="1"/>
  </sheetData>
  <sheetProtection algorithmName="SHA-512" hashValue="KrDv8NW97f27IAvPsRrHMRbQFgtJqTsHtCfGPmLO26jukByeWWn4EGC3Y89Vi2hPfweugJuRHjoFoE28mEN2cA==" saltValue="uu3yKChR+Y+oNtlTnRBChQ==" spinCount="100000" sheet="1" selectLockedCells="1"/>
  <mergeCells count="43">
    <mergeCell ref="H20:J20"/>
    <mergeCell ref="A21:G22"/>
    <mergeCell ref="H21:J21"/>
    <mergeCell ref="A1:G1"/>
    <mergeCell ref="H1:J1"/>
    <mergeCell ref="A8:J8"/>
    <mergeCell ref="E4:J4"/>
    <mergeCell ref="A2:J2"/>
    <mergeCell ref="A7:J7"/>
    <mergeCell ref="A3:B3"/>
    <mergeCell ref="C3:F3"/>
    <mergeCell ref="G3:H3"/>
    <mergeCell ref="I3:J3"/>
    <mergeCell ref="A4:D4"/>
    <mergeCell ref="A5:J5"/>
    <mergeCell ref="A6:XFD6"/>
    <mergeCell ref="A9:J9"/>
    <mergeCell ref="A14:J14"/>
    <mergeCell ref="A16:G16"/>
    <mergeCell ref="A17:G18"/>
    <mergeCell ref="A15:J15"/>
    <mergeCell ref="H17:J17"/>
    <mergeCell ref="A13:J13"/>
    <mergeCell ref="A11:J11"/>
    <mergeCell ref="A12:J12"/>
    <mergeCell ref="A10:J10"/>
    <mergeCell ref="H18:J18"/>
    <mergeCell ref="A32:J32"/>
    <mergeCell ref="A33:J33"/>
    <mergeCell ref="A34:J34"/>
    <mergeCell ref="H16:J16"/>
    <mergeCell ref="H19:J19"/>
    <mergeCell ref="A31:J31"/>
    <mergeCell ref="A30:J30"/>
    <mergeCell ref="A24:I24"/>
    <mergeCell ref="A28:J28"/>
    <mergeCell ref="A29:J29"/>
    <mergeCell ref="A27:J27"/>
    <mergeCell ref="A26:J26"/>
    <mergeCell ref="H22:J22"/>
    <mergeCell ref="A23:I23"/>
    <mergeCell ref="A25:J25"/>
    <mergeCell ref="A19:G20"/>
  </mergeCells>
  <hyperlinks>
    <hyperlink ref="A10" r:id="rId1" display="www.hca.wa.gov/assets/perspay/ACAEEStatusCodeInstructionsFinal(010119).pdf"/>
    <hyperlink ref="A10:J10" r:id="rId2" display="hca.wa.gov/assets/perspay/ACA-EE-Status-Code-Instructions.pdf"/>
  </hyperlinks>
  <pageMargins left="0.7" right="0.7" top="0.75" bottom="0.75" header="0.3" footer="0.3"/>
  <pageSetup orientation="portrait" r:id="rId3"/>
  <headerFooter differentFirst="1">
    <oddFooter>&amp;R&amp;8&amp;P</oddFooter>
    <firstFooter>&amp;L&amp;8Revised: 12/2019&amp;R&amp;8&amp;P</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zoomScaleNormal="100" workbookViewId="0">
      <selection activeCell="D14" sqref="D14:J14"/>
    </sheetView>
  </sheetViews>
  <sheetFormatPr defaultRowHeight="12.75"/>
  <cols>
    <col min="1" max="1" width="9.140625" style="1" customWidth="1"/>
    <col min="2" max="6" width="9.140625" style="1"/>
    <col min="7" max="7" width="8.5703125" style="1" customWidth="1"/>
    <col min="8" max="8" width="8.140625" style="1" customWidth="1"/>
    <col min="9" max="9" width="9.140625" style="1"/>
    <col min="10" max="10" width="11" style="1" customWidth="1"/>
    <col min="11" max="16384" width="9.140625" style="1"/>
  </cols>
  <sheetData>
    <row r="1" spans="1:10" ht="41.25" customHeight="1">
      <c r="A1" s="89" t="s">
        <v>7</v>
      </c>
      <c r="B1" s="89"/>
      <c r="C1" s="89"/>
      <c r="D1" s="89"/>
      <c r="E1" s="89"/>
      <c r="F1" s="89"/>
      <c r="G1" s="89"/>
      <c r="H1" s="90"/>
      <c r="I1" s="90"/>
      <c r="J1" s="90"/>
    </row>
    <row r="2" spans="1:10" ht="60" customHeight="1">
      <c r="A2" s="93" t="s">
        <v>103</v>
      </c>
      <c r="B2" s="94"/>
      <c r="C2" s="94"/>
      <c r="D2" s="94"/>
      <c r="E2" s="94"/>
      <c r="F2" s="94"/>
      <c r="G2" s="94"/>
      <c r="H2" s="94"/>
      <c r="I2" s="94"/>
      <c r="J2" s="94"/>
    </row>
    <row r="3" spans="1:10" ht="21.75" customHeight="1">
      <c r="A3" s="95" t="s">
        <v>0</v>
      </c>
      <c r="B3" s="95"/>
      <c r="C3" s="92">
        <f>'Employer Use'!C3:F3</f>
        <v>0</v>
      </c>
      <c r="D3" s="92"/>
      <c r="E3" s="92"/>
      <c r="F3" s="92"/>
      <c r="G3" s="96" t="s">
        <v>1</v>
      </c>
      <c r="H3" s="96"/>
      <c r="I3" s="92">
        <f>'Employer Use'!I3:J3</f>
        <v>0</v>
      </c>
      <c r="J3" s="92"/>
    </row>
    <row r="4" spans="1:10" ht="24.75" customHeight="1">
      <c r="A4" s="95" t="s">
        <v>16</v>
      </c>
      <c r="B4" s="95"/>
      <c r="C4" s="95"/>
      <c r="D4" s="95"/>
      <c r="E4" s="92">
        <f>'Employer Use'!E4:J4</f>
        <v>0</v>
      </c>
      <c r="F4" s="92"/>
      <c r="G4" s="92"/>
      <c r="H4" s="92"/>
      <c r="I4" s="92"/>
      <c r="J4" s="92"/>
    </row>
    <row r="5" spans="1:10" s="9" customFormat="1" ht="11.25" customHeight="1">
      <c r="A5" s="97"/>
      <c r="B5" s="97"/>
      <c r="C5" s="97"/>
      <c r="D5" s="97"/>
      <c r="E5" s="97"/>
      <c r="F5" s="97"/>
      <c r="G5" s="97"/>
      <c r="H5" s="97"/>
      <c r="I5" s="97"/>
      <c r="J5" s="97"/>
    </row>
    <row r="6" spans="1:10" s="9" customFormat="1" ht="18" customHeight="1">
      <c r="A6" s="100" t="s">
        <v>25</v>
      </c>
      <c r="B6" s="101"/>
      <c r="C6" s="101"/>
      <c r="D6" s="101"/>
      <c r="E6" s="101"/>
      <c r="F6" s="101"/>
      <c r="G6" s="101"/>
      <c r="H6" s="101"/>
      <c r="I6" s="101"/>
      <c r="J6" s="101"/>
    </row>
    <row r="7" spans="1:10" ht="15.75" customHeight="1">
      <c r="A7" s="102" t="s">
        <v>64</v>
      </c>
      <c r="B7" s="103"/>
      <c r="C7" s="103"/>
      <c r="D7" s="103"/>
      <c r="E7" s="103"/>
      <c r="F7" s="103"/>
      <c r="G7" s="103"/>
      <c r="H7" s="103"/>
      <c r="I7" s="104"/>
      <c r="J7" s="105" t="s">
        <v>8</v>
      </c>
    </row>
    <row r="8" spans="1:10" ht="15.75" customHeight="1">
      <c r="A8" s="107" t="s">
        <v>39</v>
      </c>
      <c r="B8" s="108"/>
      <c r="C8" s="108"/>
      <c r="D8" s="108"/>
      <c r="E8" s="108"/>
      <c r="F8" s="108"/>
      <c r="G8" s="108"/>
      <c r="H8" s="108"/>
      <c r="I8" s="109"/>
      <c r="J8" s="106"/>
    </row>
    <row r="9" spans="1:10" ht="15.75" customHeight="1">
      <c r="A9" s="119" t="s">
        <v>62</v>
      </c>
      <c r="B9" s="120"/>
      <c r="C9" s="120"/>
      <c r="D9" s="120"/>
      <c r="E9" s="120"/>
      <c r="F9" s="120"/>
      <c r="G9" s="120"/>
      <c r="H9" s="120"/>
      <c r="I9" s="121"/>
      <c r="J9" s="5"/>
    </row>
    <row r="10" spans="1:10" ht="25.5" customHeight="1">
      <c r="A10" s="122" t="s">
        <v>45</v>
      </c>
      <c r="B10" s="123"/>
      <c r="C10" s="123"/>
      <c r="D10" s="123"/>
      <c r="E10" s="123"/>
      <c r="F10" s="123"/>
      <c r="G10" s="123"/>
      <c r="H10" s="123"/>
      <c r="I10" s="123"/>
      <c r="J10" s="124"/>
    </row>
    <row r="11" spans="1:10" ht="15.75" customHeight="1">
      <c r="A11" s="110" t="s">
        <v>69</v>
      </c>
      <c r="B11" s="110"/>
      <c r="C11" s="110"/>
      <c r="D11" s="110"/>
      <c r="E11" s="110"/>
      <c r="F11" s="110"/>
      <c r="G11" s="110"/>
      <c r="H11" s="110"/>
      <c r="I11" s="110"/>
      <c r="J11" s="110"/>
    </row>
    <row r="12" spans="1:10" ht="30" customHeight="1">
      <c r="A12" s="111" t="s">
        <v>55</v>
      </c>
      <c r="B12" s="112"/>
      <c r="C12" s="112"/>
      <c r="D12" s="112"/>
      <c r="E12" s="112"/>
      <c r="F12" s="112"/>
      <c r="G12" s="112"/>
      <c r="H12" s="112"/>
      <c r="I12" s="112"/>
      <c r="J12" s="113"/>
    </row>
    <row r="13" spans="1:10" ht="54.75" customHeight="1">
      <c r="A13" s="114" t="s">
        <v>47</v>
      </c>
      <c r="B13" s="115"/>
      <c r="C13" s="115"/>
      <c r="D13" s="115"/>
      <c r="E13" s="115"/>
      <c r="F13" s="115"/>
      <c r="G13" s="115"/>
      <c r="H13" s="115"/>
      <c r="I13" s="115"/>
      <c r="J13" s="116"/>
    </row>
    <row r="14" spans="1:10" ht="21.75" customHeight="1">
      <c r="A14" s="114" t="s">
        <v>27</v>
      </c>
      <c r="B14" s="115"/>
      <c r="C14" s="115"/>
      <c r="D14" s="117"/>
      <c r="E14" s="117"/>
      <c r="F14" s="117"/>
      <c r="G14" s="117"/>
      <c r="H14" s="117"/>
      <c r="I14" s="117"/>
      <c r="J14" s="118"/>
    </row>
    <row r="15" spans="1:10" ht="3.75" customHeight="1">
      <c r="A15" s="12"/>
      <c r="B15" s="13"/>
      <c r="C15" s="13"/>
      <c r="D15" s="14"/>
      <c r="E15" s="14"/>
      <c r="F15" s="14"/>
      <c r="G15" s="14"/>
      <c r="H15" s="14"/>
      <c r="I15" s="14"/>
      <c r="J15" s="15"/>
    </row>
    <row r="16" spans="1:10" ht="15.75" customHeight="1">
      <c r="A16" s="125" t="s">
        <v>28</v>
      </c>
      <c r="B16" s="125"/>
      <c r="C16" s="106" t="s">
        <v>29</v>
      </c>
      <c r="D16" s="106"/>
      <c r="E16" s="106" t="s">
        <v>30</v>
      </c>
      <c r="F16" s="106"/>
      <c r="G16" s="106" t="s">
        <v>31</v>
      </c>
      <c r="H16" s="106"/>
      <c r="I16" s="106" t="s">
        <v>32</v>
      </c>
      <c r="J16" s="106"/>
    </row>
    <row r="17" spans="1:10" ht="15.75" customHeight="1">
      <c r="A17" s="126" t="s">
        <v>33</v>
      </c>
      <c r="B17" s="126"/>
      <c r="C17" s="127"/>
      <c r="D17" s="127"/>
      <c r="E17" s="127"/>
      <c r="F17" s="127"/>
      <c r="G17" s="127"/>
      <c r="H17" s="127"/>
      <c r="I17" s="127"/>
      <c r="J17" s="127"/>
    </row>
    <row r="18" spans="1:10" ht="15.75" customHeight="1">
      <c r="A18" s="126" t="s">
        <v>34</v>
      </c>
      <c r="B18" s="126"/>
      <c r="C18" s="127"/>
      <c r="D18" s="127"/>
      <c r="E18" s="127"/>
      <c r="F18" s="127"/>
      <c r="G18" s="127"/>
      <c r="H18" s="127"/>
      <c r="I18" s="127"/>
      <c r="J18" s="127"/>
    </row>
    <row r="19" spans="1:10" ht="15.75" customHeight="1">
      <c r="A19" s="129" t="s">
        <v>35</v>
      </c>
      <c r="B19" s="129"/>
      <c r="C19" s="128" t="str">
        <f>IF(AND(C17="",C18=""),"",C17+C18)</f>
        <v/>
      </c>
      <c r="D19" s="128"/>
      <c r="E19" s="128" t="str">
        <f>IF(AND(E17="",E18=""),"",E17+E18)</f>
        <v/>
      </c>
      <c r="F19" s="128"/>
      <c r="G19" s="128" t="str">
        <f>IF(AND(G17="",G18=""),"",G17+G18)</f>
        <v/>
      </c>
      <c r="H19" s="128"/>
      <c r="I19" s="128" t="str">
        <f>IF(AND(I17="",I18=""),"",I17+I18)</f>
        <v/>
      </c>
      <c r="J19" s="128"/>
    </row>
    <row r="20" spans="1:10" ht="15.75" customHeight="1">
      <c r="A20" s="137" t="s">
        <v>36</v>
      </c>
      <c r="B20" s="137"/>
      <c r="C20" s="137" t="s">
        <v>29</v>
      </c>
      <c r="D20" s="137"/>
      <c r="E20" s="137" t="s">
        <v>31</v>
      </c>
      <c r="F20" s="137"/>
      <c r="G20" s="137" t="s">
        <v>32</v>
      </c>
      <c r="H20" s="138"/>
      <c r="I20" s="139"/>
      <c r="J20" s="139"/>
    </row>
    <row r="21" spans="1:10" ht="15.75" customHeight="1">
      <c r="A21" s="126" t="s">
        <v>33</v>
      </c>
      <c r="B21" s="126"/>
      <c r="C21" s="127"/>
      <c r="D21" s="127"/>
      <c r="E21" s="127"/>
      <c r="F21" s="127"/>
      <c r="G21" s="127"/>
      <c r="H21" s="127"/>
      <c r="I21" s="139"/>
      <c r="J21" s="139"/>
    </row>
    <row r="22" spans="1:10" ht="15.75" customHeight="1">
      <c r="A22" s="126" t="s">
        <v>34</v>
      </c>
      <c r="B22" s="126"/>
      <c r="C22" s="127"/>
      <c r="D22" s="127"/>
      <c r="E22" s="127"/>
      <c r="F22" s="127"/>
      <c r="G22" s="127"/>
      <c r="H22" s="127"/>
      <c r="I22" s="139"/>
      <c r="J22" s="139"/>
    </row>
    <row r="23" spans="1:10" ht="15.75" customHeight="1">
      <c r="A23" s="129" t="s">
        <v>35</v>
      </c>
      <c r="B23" s="129"/>
      <c r="C23" s="128" t="str">
        <f>IF(AND(C21="",C22=""),"",C21+C22)</f>
        <v/>
      </c>
      <c r="D23" s="128"/>
      <c r="E23" s="128" t="str">
        <f>IF(AND(E21="",E22=""),"",E21+E22)</f>
        <v/>
      </c>
      <c r="F23" s="128"/>
      <c r="G23" s="128" t="str">
        <f>IF(AND(G21="",G22=""),"",G21+G22)</f>
        <v/>
      </c>
      <c r="H23" s="128"/>
      <c r="I23" s="139"/>
      <c r="J23" s="139"/>
    </row>
    <row r="24" spans="1:10" ht="15.75" customHeight="1">
      <c r="A24" s="102" t="s">
        <v>70</v>
      </c>
      <c r="B24" s="103"/>
      <c r="C24" s="103"/>
      <c r="D24" s="103"/>
      <c r="E24" s="103"/>
      <c r="F24" s="103"/>
      <c r="G24" s="103"/>
      <c r="H24" s="103"/>
      <c r="I24" s="103"/>
      <c r="J24" s="130" t="s">
        <v>37</v>
      </c>
    </row>
    <row r="25" spans="1:10" ht="15.75" customHeight="1">
      <c r="A25" s="131" t="s">
        <v>42</v>
      </c>
      <c r="B25" s="131"/>
      <c r="C25" s="131"/>
      <c r="D25" s="131"/>
      <c r="E25" s="131"/>
      <c r="F25" s="131"/>
      <c r="G25" s="131"/>
      <c r="H25" s="131"/>
      <c r="I25" s="132"/>
      <c r="J25" s="130"/>
    </row>
    <row r="26" spans="1:10" ht="15.75" customHeight="1">
      <c r="A26" s="133" t="s">
        <v>89</v>
      </c>
      <c r="B26" s="133"/>
      <c r="C26" s="133"/>
      <c r="D26" s="133"/>
      <c r="E26" s="133"/>
      <c r="F26" s="133"/>
      <c r="G26" s="133"/>
      <c r="H26" s="133"/>
      <c r="I26" s="133"/>
      <c r="J26" s="20"/>
    </row>
    <row r="27" spans="1:10" ht="15.75" customHeight="1">
      <c r="A27" s="133" t="s">
        <v>38</v>
      </c>
      <c r="B27" s="133"/>
      <c r="C27" s="133"/>
      <c r="D27" s="133"/>
      <c r="E27" s="133"/>
      <c r="F27" s="133"/>
      <c r="G27" s="133"/>
      <c r="H27" s="133"/>
      <c r="I27" s="133"/>
      <c r="J27" s="20"/>
    </row>
    <row r="28" spans="1:10" ht="16.5" customHeight="1">
      <c r="A28" s="102" t="s">
        <v>71</v>
      </c>
      <c r="B28" s="103"/>
      <c r="C28" s="103"/>
      <c r="D28" s="103"/>
      <c r="E28" s="103"/>
      <c r="F28" s="103"/>
      <c r="G28" s="103"/>
      <c r="H28" s="103"/>
      <c r="I28" s="104"/>
      <c r="J28" s="21" t="s">
        <v>2</v>
      </c>
    </row>
    <row r="29" spans="1:10" ht="27.75" customHeight="1">
      <c r="A29" s="146" t="s">
        <v>72</v>
      </c>
      <c r="B29" s="147"/>
      <c r="C29" s="147"/>
      <c r="D29" s="147"/>
      <c r="E29" s="147"/>
      <c r="F29" s="147"/>
      <c r="G29" s="147"/>
      <c r="H29" s="147"/>
      <c r="I29" s="148"/>
      <c r="J29" s="22" t="str">
        <f>IF(AND(J26="Y",J27="Y"),"Yes","")</f>
        <v/>
      </c>
    </row>
    <row r="30" spans="1:10" ht="42" customHeight="1">
      <c r="A30" s="149" t="s">
        <v>73</v>
      </c>
      <c r="B30" s="149"/>
      <c r="C30" s="149"/>
      <c r="D30" s="149"/>
      <c r="E30" s="149"/>
      <c r="F30" s="149"/>
      <c r="G30" s="149"/>
      <c r="H30" s="149"/>
      <c r="I30" s="149"/>
      <c r="J30" s="23" t="str">
        <f>IF(OR(J26="N",J27="N"),"No","")</f>
        <v/>
      </c>
    </row>
    <row r="31" spans="1:10" ht="17.25" customHeight="1">
      <c r="A31" s="150" t="s">
        <v>74</v>
      </c>
      <c r="B31" s="150"/>
      <c r="C31" s="150"/>
      <c r="D31" s="150"/>
      <c r="E31" s="150"/>
      <c r="F31" s="150"/>
      <c r="G31" s="150"/>
      <c r="H31" s="150"/>
      <c r="I31" s="150"/>
      <c r="J31" s="24" t="s">
        <v>3</v>
      </c>
    </row>
    <row r="32" spans="1:10" ht="21" customHeight="1">
      <c r="A32" s="146" t="s">
        <v>51</v>
      </c>
      <c r="B32" s="147"/>
      <c r="C32" s="147"/>
      <c r="D32" s="147"/>
      <c r="E32" s="147"/>
      <c r="F32" s="147"/>
      <c r="G32" s="147"/>
      <c r="H32" s="147"/>
      <c r="I32" s="148"/>
      <c r="J32" s="25"/>
    </row>
    <row r="33" spans="1:11" ht="23.25" customHeight="1">
      <c r="A33" s="151" t="s">
        <v>75</v>
      </c>
      <c r="B33" s="151"/>
      <c r="C33" s="151"/>
      <c r="D33" s="151"/>
      <c r="E33" s="151"/>
      <c r="F33" s="151"/>
      <c r="G33" s="151"/>
      <c r="H33" s="151"/>
      <c r="I33" s="151"/>
      <c r="J33" s="17" t="s">
        <v>3</v>
      </c>
    </row>
    <row r="34" spans="1:11" ht="40.5" customHeight="1">
      <c r="A34" s="149" t="s">
        <v>90</v>
      </c>
      <c r="B34" s="149"/>
      <c r="C34" s="149"/>
      <c r="D34" s="149"/>
      <c r="E34" s="149"/>
      <c r="F34" s="149"/>
      <c r="G34" s="149"/>
      <c r="H34" s="149"/>
      <c r="I34" s="149"/>
      <c r="J34" s="2"/>
    </row>
    <row r="35" spans="1:11" ht="17.25" customHeight="1">
      <c r="A35" s="110" t="s">
        <v>76</v>
      </c>
      <c r="B35" s="110"/>
      <c r="C35" s="110"/>
      <c r="D35" s="110"/>
      <c r="E35" s="110"/>
      <c r="F35" s="110"/>
      <c r="G35" s="110"/>
      <c r="H35" s="110"/>
      <c r="I35" s="110"/>
      <c r="J35" s="110"/>
    </row>
    <row r="36" spans="1:11" ht="20.25" customHeight="1">
      <c r="A36" s="134" t="s">
        <v>40</v>
      </c>
      <c r="B36" s="135"/>
      <c r="C36" s="135"/>
      <c r="D36" s="135"/>
      <c r="E36" s="135"/>
      <c r="F36" s="135"/>
      <c r="G36" s="135"/>
      <c r="H36" s="135"/>
      <c r="I36" s="135"/>
      <c r="J36" s="136"/>
    </row>
    <row r="37" spans="1:11" ht="14.1" customHeight="1">
      <c r="A37" s="7" t="s">
        <v>56</v>
      </c>
      <c r="B37" s="140" t="s">
        <v>57</v>
      </c>
      <c r="C37" s="140"/>
      <c r="D37" s="141" t="s">
        <v>58</v>
      </c>
      <c r="E37" s="142"/>
      <c r="F37" s="142"/>
      <c r="G37" s="142"/>
      <c r="H37" s="142"/>
      <c r="I37" s="142"/>
      <c r="J37" s="143"/>
      <c r="K37" s="30"/>
    </row>
    <row r="38" spans="1:11" ht="17.100000000000001" customHeight="1">
      <c r="A38" s="8" t="s">
        <v>59</v>
      </c>
      <c r="B38" s="144" t="s">
        <v>91</v>
      </c>
      <c r="C38" s="144"/>
      <c r="D38" s="144"/>
      <c r="E38" s="144"/>
      <c r="F38" s="144"/>
      <c r="G38" s="144"/>
      <c r="H38" s="144"/>
      <c r="I38" s="144"/>
      <c r="J38" s="145"/>
    </row>
    <row r="39" spans="1:11" ht="18" customHeight="1">
      <c r="A39" s="102" t="s">
        <v>77</v>
      </c>
      <c r="B39" s="103"/>
      <c r="C39" s="103"/>
      <c r="D39" s="103"/>
      <c r="E39" s="103"/>
      <c r="F39" s="103"/>
      <c r="G39" s="103"/>
      <c r="H39" s="103"/>
      <c r="I39" s="104"/>
      <c r="J39" s="17" t="s">
        <v>4</v>
      </c>
    </row>
    <row r="40" spans="1:11" ht="32.25" customHeight="1">
      <c r="A40" s="152" t="s">
        <v>92</v>
      </c>
      <c r="B40" s="153"/>
      <c r="C40" s="153"/>
      <c r="D40" s="153"/>
      <c r="E40" s="153"/>
      <c r="F40" s="153"/>
      <c r="G40" s="153"/>
      <c r="H40" s="153"/>
      <c r="I40" s="154"/>
      <c r="J40" s="3" t="str">
        <f>IF(J32="","",J32+31)</f>
        <v/>
      </c>
    </row>
    <row r="41" spans="1:11" ht="92.25" customHeight="1">
      <c r="A41" s="155" t="s">
        <v>93</v>
      </c>
      <c r="B41" s="156"/>
      <c r="C41" s="156"/>
      <c r="D41" s="156"/>
      <c r="E41" s="156"/>
      <c r="F41" s="156"/>
      <c r="G41" s="156"/>
      <c r="H41" s="156"/>
      <c r="I41" s="157"/>
      <c r="J41" s="158" t="str">
        <f>IF(J32="","",J32+31)</f>
        <v/>
      </c>
      <c r="K41" s="27"/>
    </row>
    <row r="42" spans="1:11" ht="15.75" customHeight="1">
      <c r="A42" s="167" t="s">
        <v>49</v>
      </c>
      <c r="B42" s="168"/>
      <c r="C42" s="168"/>
      <c r="D42" s="168"/>
      <c r="E42" s="168"/>
      <c r="F42" s="168"/>
      <c r="G42" s="168"/>
      <c r="H42" s="168"/>
      <c r="I42" s="169"/>
      <c r="J42" s="159"/>
    </row>
    <row r="43" spans="1:11" ht="79.5" customHeight="1">
      <c r="A43" s="163" t="s">
        <v>94</v>
      </c>
      <c r="B43" s="163"/>
      <c r="C43" s="163"/>
      <c r="D43" s="163"/>
      <c r="E43" s="163"/>
      <c r="F43" s="163"/>
      <c r="G43" s="163"/>
      <c r="H43" s="163"/>
      <c r="I43" s="163"/>
      <c r="J43" s="3" t="str">
        <f>IF(J32="","",J32+31)</f>
        <v/>
      </c>
      <c r="K43" s="27"/>
    </row>
    <row r="44" spans="1:11" ht="54.95" customHeight="1">
      <c r="A44" s="152" t="s">
        <v>95</v>
      </c>
      <c r="B44" s="153"/>
      <c r="C44" s="153"/>
      <c r="D44" s="153"/>
      <c r="E44" s="153"/>
      <c r="F44" s="153"/>
      <c r="G44" s="153"/>
      <c r="H44" s="153"/>
      <c r="I44" s="154"/>
      <c r="J44" s="3" t="str">
        <f>IF(J32="","",J32+31)</f>
        <v/>
      </c>
    </row>
    <row r="45" spans="1:11" ht="39" customHeight="1">
      <c r="A45" s="164" t="s">
        <v>78</v>
      </c>
      <c r="B45" s="165"/>
      <c r="C45" s="165"/>
      <c r="D45" s="165"/>
      <c r="E45" s="165"/>
      <c r="F45" s="165"/>
      <c r="G45" s="165"/>
      <c r="H45" s="165"/>
      <c r="I45" s="166"/>
      <c r="J45" s="182" t="str">
        <f>IF(J32="","",J32+31)</f>
        <v/>
      </c>
    </row>
    <row r="46" spans="1:11" ht="19.5" customHeight="1">
      <c r="A46" s="179" t="s">
        <v>60</v>
      </c>
      <c r="B46" s="180"/>
      <c r="C46" s="180"/>
      <c r="D46" s="180"/>
      <c r="E46" s="180"/>
      <c r="F46" s="180"/>
      <c r="G46" s="180"/>
      <c r="H46" s="180"/>
      <c r="I46" s="181"/>
      <c r="J46" s="183"/>
    </row>
    <row r="47" spans="1:11" s="29" customFormat="1" ht="12.95" customHeight="1">
      <c r="A47" s="170" t="s">
        <v>17</v>
      </c>
      <c r="B47" s="171"/>
      <c r="C47" s="171"/>
      <c r="D47" s="171"/>
      <c r="E47" s="171"/>
      <c r="F47" s="171"/>
      <c r="G47" s="171"/>
      <c r="H47" s="171"/>
      <c r="I47" s="171"/>
      <c r="J47" s="172"/>
      <c r="K47" s="28"/>
    </row>
    <row r="48" spans="1:11" ht="17.25" customHeight="1">
      <c r="A48" s="176" t="s">
        <v>79</v>
      </c>
      <c r="B48" s="177"/>
      <c r="C48" s="177"/>
      <c r="D48" s="177"/>
      <c r="E48" s="177"/>
      <c r="F48" s="177"/>
      <c r="G48" s="177"/>
      <c r="H48" s="177"/>
      <c r="I48" s="177"/>
      <c r="J48" s="178"/>
      <c r="K48" s="27"/>
    </row>
    <row r="49" spans="1:11" ht="67.5" customHeight="1">
      <c r="A49" s="173" t="s">
        <v>96</v>
      </c>
      <c r="B49" s="174"/>
      <c r="C49" s="174"/>
      <c r="D49" s="174"/>
      <c r="E49" s="174"/>
      <c r="F49" s="174"/>
      <c r="G49" s="174"/>
      <c r="H49" s="174"/>
      <c r="I49" s="174"/>
      <c r="J49" s="175"/>
    </row>
    <row r="50" spans="1:11" ht="19.5" customHeight="1">
      <c r="A50" s="61" t="s">
        <v>80</v>
      </c>
      <c r="B50" s="62"/>
      <c r="C50" s="62"/>
      <c r="D50" s="62"/>
      <c r="E50" s="62"/>
      <c r="F50" s="62"/>
      <c r="G50" s="62"/>
      <c r="H50" s="62"/>
      <c r="I50" s="62"/>
      <c r="J50" s="63"/>
    </row>
    <row r="51" spans="1:11" ht="62.25" customHeight="1">
      <c r="A51" s="197" t="s">
        <v>97</v>
      </c>
      <c r="B51" s="198"/>
      <c r="C51" s="198"/>
      <c r="D51" s="198"/>
      <c r="E51" s="198"/>
      <c r="F51" s="198"/>
      <c r="G51" s="198"/>
      <c r="H51" s="198"/>
      <c r="I51" s="198"/>
      <c r="J51" s="199"/>
      <c r="K51" s="30"/>
    </row>
    <row r="52" spans="1:11" ht="38.25" customHeight="1">
      <c r="A52" s="160" t="s">
        <v>61</v>
      </c>
      <c r="B52" s="161"/>
      <c r="C52" s="161"/>
      <c r="D52" s="161"/>
      <c r="E52" s="161"/>
      <c r="F52" s="161"/>
      <c r="G52" s="161"/>
      <c r="H52" s="161"/>
      <c r="I52" s="161"/>
      <c r="J52" s="162"/>
    </row>
    <row r="53" spans="1:11" ht="78.75" customHeight="1">
      <c r="A53" s="160" t="s">
        <v>63</v>
      </c>
      <c r="B53" s="161"/>
      <c r="C53" s="161"/>
      <c r="D53" s="161"/>
      <c r="E53" s="161"/>
      <c r="F53" s="161"/>
      <c r="G53" s="161"/>
      <c r="H53" s="161"/>
      <c r="I53" s="161"/>
      <c r="J53" s="162"/>
      <c r="K53" s="6"/>
    </row>
    <row r="54" spans="1:11" ht="18" customHeight="1">
      <c r="A54" s="184" t="s">
        <v>101</v>
      </c>
      <c r="B54" s="185"/>
      <c r="C54" s="185"/>
      <c r="D54" s="185"/>
      <c r="E54" s="185"/>
      <c r="F54" s="185"/>
      <c r="G54" s="185"/>
      <c r="H54" s="185"/>
      <c r="I54" s="185"/>
      <c r="J54" s="186"/>
      <c r="K54" s="6"/>
    </row>
    <row r="55" spans="1:11" ht="75.75" customHeight="1">
      <c r="A55" s="160" t="s">
        <v>98</v>
      </c>
      <c r="B55" s="161"/>
      <c r="C55" s="161"/>
      <c r="D55" s="161"/>
      <c r="E55" s="161"/>
      <c r="F55" s="161"/>
      <c r="G55" s="161"/>
      <c r="H55" s="161"/>
      <c r="I55" s="161"/>
      <c r="J55" s="162"/>
    </row>
    <row r="56" spans="1:11" ht="47.25" customHeight="1">
      <c r="A56" s="160" t="s">
        <v>65</v>
      </c>
      <c r="B56" s="161"/>
      <c r="C56" s="161"/>
      <c r="D56" s="161"/>
      <c r="E56" s="161"/>
      <c r="F56" s="161"/>
      <c r="G56" s="161"/>
      <c r="H56" s="161"/>
      <c r="I56" s="161"/>
      <c r="J56" s="162"/>
    </row>
    <row r="57" spans="1:11" ht="75.75" customHeight="1">
      <c r="A57" s="160" t="s">
        <v>99</v>
      </c>
      <c r="B57" s="161"/>
      <c r="C57" s="161"/>
      <c r="D57" s="161"/>
      <c r="E57" s="161"/>
      <c r="F57" s="161"/>
      <c r="G57" s="161"/>
      <c r="H57" s="161"/>
      <c r="I57" s="161"/>
      <c r="J57" s="162"/>
    </row>
    <row r="58" spans="1:11" ht="63" customHeight="1">
      <c r="A58" s="201" t="s">
        <v>66</v>
      </c>
      <c r="B58" s="202"/>
      <c r="C58" s="202"/>
      <c r="D58" s="202"/>
      <c r="E58" s="202"/>
      <c r="F58" s="202"/>
      <c r="G58" s="202"/>
      <c r="H58" s="202"/>
      <c r="I58" s="202"/>
      <c r="J58" s="203"/>
    </row>
    <row r="59" spans="1:11" ht="21" customHeight="1">
      <c r="A59" s="204"/>
      <c r="B59" s="205"/>
      <c r="C59" s="205"/>
      <c r="D59" s="205"/>
      <c r="E59" s="205"/>
      <c r="F59" s="205"/>
      <c r="G59" s="205"/>
      <c r="H59" s="206"/>
      <c r="I59" s="207"/>
      <c r="J59" s="208"/>
    </row>
    <row r="60" spans="1:11">
      <c r="A60" s="188" t="s">
        <v>41</v>
      </c>
      <c r="B60" s="189"/>
      <c r="C60" s="10"/>
      <c r="D60" s="10"/>
      <c r="E60" s="10"/>
      <c r="F60" s="10"/>
      <c r="G60" s="10"/>
      <c r="H60" s="11"/>
      <c r="I60" s="18" t="s">
        <v>3</v>
      </c>
      <c r="J60" s="4"/>
    </row>
    <row r="61" spans="1:11">
      <c r="A61" s="190"/>
      <c r="B61" s="191"/>
      <c r="C61" s="191"/>
      <c r="D61" s="191"/>
      <c r="E61" s="191"/>
      <c r="F61" s="192"/>
      <c r="G61" s="193"/>
      <c r="H61" s="194"/>
      <c r="I61" s="195"/>
      <c r="J61" s="196"/>
    </row>
    <row r="62" spans="1:11" ht="15" customHeight="1">
      <c r="A62" s="188" t="s">
        <v>5</v>
      </c>
      <c r="B62" s="189"/>
      <c r="C62" s="189"/>
      <c r="D62" s="10"/>
      <c r="E62" s="10"/>
      <c r="F62" s="11"/>
      <c r="G62" s="188" t="s">
        <v>6</v>
      </c>
      <c r="H62" s="200"/>
      <c r="I62" s="18" t="s">
        <v>3</v>
      </c>
      <c r="J62" s="4"/>
    </row>
    <row r="63" spans="1:11" ht="21" customHeight="1">
      <c r="A63" s="187" t="s">
        <v>50</v>
      </c>
      <c r="B63" s="187"/>
      <c r="C63" s="187"/>
      <c r="D63" s="187"/>
      <c r="E63" s="187"/>
      <c r="F63" s="187"/>
      <c r="G63" s="187"/>
      <c r="H63" s="187"/>
      <c r="I63" s="187"/>
      <c r="J63" s="187"/>
    </row>
    <row r="64" spans="1:11" ht="21.75" customHeight="1"/>
    <row r="65" ht="15.75" customHeight="1"/>
    <row r="66" ht="77.25" customHeight="1"/>
    <row r="67" ht="16.5" customHeight="1"/>
    <row r="68" ht="25.5" customHeight="1"/>
    <row r="69" ht="24" customHeight="1"/>
    <row r="70" ht="30.75" customHeight="1"/>
    <row r="71" ht="33" customHeight="1"/>
    <row r="72" ht="28.5" customHeight="1"/>
    <row r="73" ht="33" customHeight="1"/>
    <row r="74" ht="16.5" customHeight="1"/>
    <row r="75" ht="18" customHeight="1"/>
    <row r="76" ht="27" customHeight="1"/>
    <row r="77" ht="16.5" customHeight="1"/>
    <row r="78" ht="45.75" customHeight="1"/>
    <row r="79" ht="39" customHeight="1"/>
    <row r="80" ht="19.5" customHeight="1"/>
    <row r="81" ht="15.75" customHeight="1"/>
    <row r="82" ht="15.75" customHeight="1"/>
    <row r="83" ht="16.5" customHeight="1"/>
  </sheetData>
  <sheetProtection algorithmName="SHA-512" hashValue="Ww50EPRuG8+JtgFGEd6hWECQKK8TUtxm3c+K+YmIxI3vWLV16285YkGnYAbRRA2unW843TgoroD4jgFbFZcv/w==" saltValue="AamQcpph/FdXFxGNvA2n8w==" spinCount="100000" sheet="1" selectLockedCells="1"/>
  <mergeCells count="106">
    <mergeCell ref="A63:J63"/>
    <mergeCell ref="A60:B60"/>
    <mergeCell ref="A61:F61"/>
    <mergeCell ref="G61:H61"/>
    <mergeCell ref="I61:J61"/>
    <mergeCell ref="A50:J50"/>
    <mergeCell ref="A51:J51"/>
    <mergeCell ref="A52:J52"/>
    <mergeCell ref="A53:J53"/>
    <mergeCell ref="A62:C62"/>
    <mergeCell ref="G62:H62"/>
    <mergeCell ref="A56:J56"/>
    <mergeCell ref="A57:J57"/>
    <mergeCell ref="A58:J58"/>
    <mergeCell ref="A59:H59"/>
    <mergeCell ref="I59:J59"/>
    <mergeCell ref="A40:I40"/>
    <mergeCell ref="A41:I41"/>
    <mergeCell ref="J41:J42"/>
    <mergeCell ref="A55:J55"/>
    <mergeCell ref="A43:I43"/>
    <mergeCell ref="A44:I44"/>
    <mergeCell ref="A45:I45"/>
    <mergeCell ref="A42:I42"/>
    <mergeCell ref="A47:J47"/>
    <mergeCell ref="A49:J49"/>
    <mergeCell ref="A48:J48"/>
    <mergeCell ref="A46:I46"/>
    <mergeCell ref="J45:J46"/>
    <mergeCell ref="A54:J54"/>
    <mergeCell ref="B37:C37"/>
    <mergeCell ref="D37:J37"/>
    <mergeCell ref="B38:J38"/>
    <mergeCell ref="A29:I29"/>
    <mergeCell ref="A30:I30"/>
    <mergeCell ref="A31:I31"/>
    <mergeCell ref="A32:I32"/>
    <mergeCell ref="A33:I33"/>
    <mergeCell ref="A39:I39"/>
    <mergeCell ref="A34:I34"/>
    <mergeCell ref="A24:I24"/>
    <mergeCell ref="J24:J25"/>
    <mergeCell ref="A25:I25"/>
    <mergeCell ref="A26:I26"/>
    <mergeCell ref="A27:I27"/>
    <mergeCell ref="A28:I28"/>
    <mergeCell ref="A35:J35"/>
    <mergeCell ref="A36:J36"/>
    <mergeCell ref="A20:B20"/>
    <mergeCell ref="C20:D20"/>
    <mergeCell ref="E20:F20"/>
    <mergeCell ref="G20:H20"/>
    <mergeCell ref="I20:J23"/>
    <mergeCell ref="A21:B21"/>
    <mergeCell ref="C21:D21"/>
    <mergeCell ref="E21:F21"/>
    <mergeCell ref="G21:H21"/>
    <mergeCell ref="A22:B22"/>
    <mergeCell ref="C22:D22"/>
    <mergeCell ref="E22:F22"/>
    <mergeCell ref="G22:H22"/>
    <mergeCell ref="A23:B23"/>
    <mergeCell ref="C23:D23"/>
    <mergeCell ref="E23:F23"/>
    <mergeCell ref="G23:H23"/>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7:I7"/>
    <mergeCell ref="J7:J8"/>
    <mergeCell ref="A8:I8"/>
    <mergeCell ref="A4:D4"/>
    <mergeCell ref="E4:J4"/>
    <mergeCell ref="A11:J11"/>
    <mergeCell ref="A12:J12"/>
    <mergeCell ref="A13:J13"/>
    <mergeCell ref="A14:C14"/>
    <mergeCell ref="D14:J14"/>
    <mergeCell ref="A9:I9"/>
    <mergeCell ref="A10:J10"/>
    <mergeCell ref="A3:B3"/>
    <mergeCell ref="C3:F3"/>
    <mergeCell ref="G3:H3"/>
    <mergeCell ref="I3:J3"/>
    <mergeCell ref="A1:G1"/>
    <mergeCell ref="H1:J1"/>
    <mergeCell ref="A2:J2"/>
    <mergeCell ref="A5:J5"/>
    <mergeCell ref="A6:J6"/>
  </mergeCells>
  <hyperlinks>
    <hyperlink ref="A42" r:id="rId1"/>
    <hyperlink ref="D37" r:id="rId2"/>
    <hyperlink ref="A46" r:id="rId3"/>
    <hyperlink ref="A48" r:id="rId4"/>
    <hyperlink ref="A54:J54" r:id="rId5" display="www.hca.wa.gov/about-hca/file-appeal-pebb"/>
  </hyperlinks>
  <pageMargins left="0.7" right="0.7" top="0.75" bottom="0.75" header="0.3" footer="0.3"/>
  <pageSetup orientation="portrait" r:id="rId6"/>
  <headerFooter>
    <oddFooter>&amp;L&amp;8Revised 12/2019</oddFooter>
  </headerFooter>
  <rowBreaks count="2" manualBreakCount="2">
    <brk id="30" max="16383" man="1"/>
    <brk id="49" max="16383" man="1"/>
  </rowBreaks>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3BBD50-C537-4E04-A1A1-6FCC7DC43440}">
  <ds:schemaRefs>
    <ds:schemaRef ds:uri="http://schemas.microsoft.com/office/2006/metadata/longProperties"/>
  </ds:schemaRefs>
</ds:datastoreItem>
</file>

<file path=customXml/itemProps2.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3.xml><?xml version="1.0" encoding="utf-8"?>
<ds:datastoreItem xmlns:ds="http://schemas.openxmlformats.org/officeDocument/2006/customXml" ds:itemID="{37CC8055-B246-49FA-9CAE-8A26D348B600}">
  <ds:schemaRefs>
    <ds:schemaRef ds:uri="http://schemas.microsoft.com/sharepoint/v3"/>
    <ds:schemaRef ds:uri="http://schemas.microsoft.com/office/infopath/2007/PartnerControls"/>
    <ds:schemaRef ds:uri="http://schemas.microsoft.com/office/2006/documentManagement/types"/>
    <ds:schemaRef ds:uri="http://purl.org/dc/elements/1.1/"/>
    <ds:schemaRef ds:uri="http://purl.org/dc/dcmitype/"/>
    <ds:schemaRef ds:uri="http://www.w3.org/XML/1998/namespace"/>
    <ds:schemaRef ds:uri="491186d3-1e25-448b-9158-86f6b88d8445"/>
    <ds:schemaRef ds:uri="d874906e-fd1b-4243-af6f-358b9953fce7"/>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BD2CE9B5-76F2-42CC-A244-2F0013BC2EEE}">
  <ds:schemaRefs>
    <ds:schemaRef ds:uri="http://schemas.microsoft.com/sharepoint/v3/contenttype/forms"/>
  </ds:schemaRefs>
</ds:datastoreItem>
</file>

<file path=customXml/itemProps5.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Employer Use</vt:lpstr>
      <vt:lpstr>Employee</vt:lpstr>
      <vt:lpstr>Employee!Print_Area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2019-12-06T16:35:38Z</cp:lastPrinted>
  <dcterms:created xsi:type="dcterms:W3CDTF">2010-04-20T17:50:22Z</dcterms:created>
  <dcterms:modified xsi:type="dcterms:W3CDTF">2019-12-27T19:20:51Z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ies>
</file>