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ERB\PEBB\Outreach &amp; Training\PersPay website\Worksheets\2021\A-series\Version posted to Perspay site\ACA tab review\"/>
    </mc:Choice>
  </mc:AlternateContent>
  <bookViews>
    <workbookView xWindow="195" yWindow="240" windowWidth="13095" windowHeight="6480"/>
  </bookViews>
  <sheets>
    <sheet name="Employer use" sheetId="7" r:id="rId1"/>
    <sheet name="Employee (print version)" sheetId="8" r:id="rId2"/>
  </sheets>
  <definedNames>
    <definedName name="_xlnm.Print_Area" localSheetId="1">'Employee (print version)'!$A$1:$J$47</definedName>
  </definedNames>
  <calcPr calcId="162913"/>
</workbook>
</file>

<file path=xl/calcChain.xml><?xml version="1.0" encoding="utf-8"?>
<calcChain xmlns="http://schemas.openxmlformats.org/spreadsheetml/2006/main">
  <c r="E4" i="8" l="1"/>
  <c r="I3" i="8"/>
  <c r="C3" i="8"/>
  <c r="J31" i="8" l="1"/>
  <c r="J30" i="8"/>
  <c r="J29" i="8"/>
  <c r="J27" i="8"/>
  <c r="J26" i="8"/>
  <c r="J13" i="8"/>
  <c r="J12" i="8"/>
</calcChain>
</file>

<file path=xl/sharedStrings.xml><?xml version="1.0" encoding="utf-8"?>
<sst xmlns="http://schemas.openxmlformats.org/spreadsheetml/2006/main" count="88" uniqueCount="81">
  <si>
    <t>Employee Name:</t>
  </si>
  <si>
    <t>Employee ID:</t>
  </si>
  <si>
    <t>Enter a
Y or N</t>
  </si>
  <si>
    <t>Decision</t>
  </si>
  <si>
    <t>Date</t>
  </si>
  <si>
    <t>Due Date</t>
  </si>
  <si>
    <t>Employee Signature</t>
  </si>
  <si>
    <t>Agency Representative Signature</t>
  </si>
  <si>
    <t>Agency/Sub Agency</t>
  </si>
  <si>
    <t>PEBB Benefit Eligibility</t>
  </si>
  <si>
    <t>Type of Employee</t>
  </si>
  <si>
    <t>ACA Code</t>
  </si>
  <si>
    <t>ACA Employee Status</t>
  </si>
  <si>
    <r>
      <rPr>
        <b/>
        <sz val="10"/>
        <color indexed="8"/>
        <rFont val="Arial"/>
        <family val="2"/>
      </rPr>
      <t>Y1</t>
    </r>
    <r>
      <rPr>
        <sz val="10"/>
        <color theme="1"/>
        <rFont val="Arial"/>
        <family val="2"/>
      </rPr>
      <t xml:space="preserve"> = 130 or more hrs/mo</t>
    </r>
    <r>
      <rPr>
        <b/>
        <sz val="10"/>
        <color indexed="8"/>
        <rFont val="Arial"/>
        <family val="2"/>
      </rPr>
      <t/>
    </r>
  </si>
  <si>
    <r>
      <rPr>
        <b/>
        <sz val="10"/>
        <color indexed="8"/>
        <rFont val="Arial"/>
        <family val="2"/>
      </rPr>
      <t>Y2</t>
    </r>
    <r>
      <rPr>
        <sz val="10"/>
        <color theme="1"/>
        <rFont val="Arial"/>
        <family val="2"/>
      </rPr>
      <t xml:space="preserve"> = 130 or more hrs/mo</t>
    </r>
    <r>
      <rPr>
        <b/>
        <sz val="10"/>
        <color indexed="8"/>
        <rFont val="Arial"/>
        <family val="2"/>
      </rPr>
      <t/>
    </r>
  </si>
  <si>
    <r>
      <rPr>
        <b/>
        <sz val="10"/>
        <color indexed="8"/>
        <rFont val="Arial"/>
        <family val="2"/>
      </rPr>
      <t>Y3</t>
    </r>
    <r>
      <rPr>
        <sz val="10"/>
        <color theme="1"/>
        <rFont val="Arial"/>
        <family val="2"/>
      </rPr>
      <t xml:space="preserve"> = 130 or more hrs/mo</t>
    </r>
    <r>
      <rPr>
        <b/>
        <sz val="10"/>
        <color indexed="8"/>
        <rFont val="Arial"/>
        <family val="2"/>
      </rPr>
      <t/>
    </r>
  </si>
  <si>
    <t>ACA Codes</t>
  </si>
  <si>
    <t>Auto or home insurance may be applied for at any time with Liberty Mutual.</t>
  </si>
  <si>
    <r>
      <rPr>
        <b/>
        <sz val="10"/>
        <color indexed="8"/>
        <rFont val="Arial"/>
        <family val="2"/>
      </rPr>
      <t>N1</t>
    </r>
    <r>
      <rPr>
        <sz val="10"/>
        <color theme="1"/>
        <rFont val="Arial"/>
        <family val="2"/>
      </rPr>
      <t xml:space="preserve"> = Less than 130 hrs/mo</t>
    </r>
  </si>
  <si>
    <r>
      <rPr>
        <b/>
        <sz val="10"/>
        <color indexed="8"/>
        <rFont val="Arial"/>
        <family val="2"/>
      </rPr>
      <t>N2</t>
    </r>
    <r>
      <rPr>
        <sz val="10"/>
        <color theme="1"/>
        <rFont val="Arial"/>
        <family val="2"/>
      </rPr>
      <t xml:space="preserve"> = Less than 130 hrs/mo</t>
    </r>
  </si>
  <si>
    <r>
      <rPr>
        <b/>
        <sz val="10"/>
        <color indexed="8"/>
        <rFont val="Arial"/>
        <family val="2"/>
      </rPr>
      <t>N3</t>
    </r>
    <r>
      <rPr>
        <sz val="10"/>
        <color theme="1"/>
        <rFont val="Arial"/>
        <family val="2"/>
      </rPr>
      <t xml:space="preserve"> = Less than 130 hrs/mo</t>
    </r>
  </si>
  <si>
    <t>Enter the ACA code that best describes the employee.</t>
  </si>
  <si>
    <t>The following resources are available for newly eligible employees about PEBB benefits:</t>
  </si>
  <si>
    <r>
      <t>1. Federal Reporting Requirement</t>
    </r>
    <r>
      <rPr>
        <sz val="10"/>
        <color theme="1"/>
        <rFont val="Arial"/>
        <family val="2"/>
      </rPr>
      <t/>
    </r>
  </si>
  <si>
    <t>FOR AGENCY USE ONLY</t>
  </si>
  <si>
    <t>EMPLOYEE ELIGIBILITY NOTIFICATION</t>
  </si>
  <si>
    <t>Worksheet Reminders</t>
  </si>
  <si>
    <t>Employee is a(n):</t>
  </si>
  <si>
    <t>b. Elected or full-time appointed official of the legislative or executive branch of state 
    government.</t>
  </si>
  <si>
    <t>2. Eligibility Decision</t>
  </si>
  <si>
    <t>5. New Employee Resources to Enroll in PEBB Benefits</t>
  </si>
  <si>
    <t>Employee is benefits-eligible on:</t>
  </si>
  <si>
    <t>a. Legislator.</t>
  </si>
  <si>
    <t>c. Justice of the Supreme Court or Judge of the Court of Appeals or Superior Court.</t>
  </si>
  <si>
    <t>www.metlife.com/wshca</t>
  </si>
  <si>
    <r>
      <t xml:space="preserve">Place a signed copy in the employee's file and provide a copy of the </t>
    </r>
    <r>
      <rPr>
        <b/>
        <sz val="8"/>
        <color indexed="8"/>
        <rFont val="Arial"/>
        <family val="2"/>
      </rPr>
      <t xml:space="preserve">Employee Eligibility Notification </t>
    </r>
    <r>
      <rPr>
        <sz val="8"/>
        <color indexed="8"/>
        <rFont val="Arial"/>
        <family val="2"/>
      </rPr>
      <t>to the employee.</t>
    </r>
  </si>
  <si>
    <r>
      <rPr>
        <sz val="10"/>
        <color indexed="8"/>
        <rFont val="Wingdings"/>
        <charset val="2"/>
      </rPr>
      <t></t>
    </r>
    <r>
      <rPr>
        <sz val="10"/>
        <color indexed="8"/>
        <rFont val="Arial"/>
        <family val="2"/>
      </rPr>
      <t xml:space="preserve">  </t>
    </r>
  </si>
  <si>
    <t>PEBB website</t>
  </si>
  <si>
    <r>
      <t>(</t>
    </r>
    <r>
      <rPr>
        <b/>
        <i/>
        <sz val="10"/>
        <color indexed="8"/>
        <rFont val="Arial"/>
        <family val="2"/>
      </rPr>
      <t>www.hca.wa.gov/public-employee-benefits/employees/how-enroll</t>
    </r>
    <r>
      <rPr>
        <i/>
        <sz val="10"/>
        <color indexed="8"/>
        <rFont val="Arial"/>
        <family val="2"/>
      </rPr>
      <t>)</t>
    </r>
  </si>
  <si>
    <r>
      <rPr>
        <sz val="10"/>
        <color indexed="8"/>
        <rFont val="Wingdings"/>
        <charset val="2"/>
      </rPr>
      <t></t>
    </r>
    <r>
      <rPr>
        <sz val="10"/>
        <color indexed="8"/>
        <rFont val="Arial"/>
        <family val="2"/>
      </rPr>
      <t xml:space="preserve">  </t>
    </r>
    <r>
      <rPr>
        <sz val="10"/>
        <color theme="1"/>
        <rFont val="Arial"/>
        <family val="2"/>
      </rPr>
      <t/>
    </r>
  </si>
  <si>
    <r>
      <t>Forms must be submitted even if the employee</t>
    </r>
    <r>
      <rPr>
        <b/>
        <sz val="9"/>
        <color indexed="62"/>
        <rFont val="Ariel"/>
      </rPr>
      <t xml:space="preserve"> </t>
    </r>
    <r>
      <rPr>
        <b/>
        <sz val="9"/>
        <rFont val="Ariel"/>
      </rPr>
      <t>chooses to waive medical coverage.</t>
    </r>
  </si>
  <si>
    <r>
      <rPr>
        <sz val="10"/>
        <color indexed="8"/>
        <rFont val="Arial"/>
        <family val="2"/>
      </rPr>
      <t>•</t>
    </r>
    <r>
      <rPr>
        <i/>
        <sz val="10"/>
        <color indexed="8"/>
        <rFont val="Arial"/>
        <family val="2"/>
      </rPr>
      <t xml:space="preserve">  This worksheet helps determine if an employee meets the federal definition of full-time for reporting 
    purposes.</t>
    </r>
  </si>
  <si>
    <r>
      <t xml:space="preserve">The Affordable Care Act (ACA) requires employers to determine the anticipated average hours of service of new and returning employees and employees who experience a change in employment status. The employer may be required to enter the ACA code into the system of record or PAY1, based on the method chosen by your agency. When determining the ACA employee status code, consider the employee's anticipated average hours of service over the next 12 months. See the </t>
    </r>
    <r>
      <rPr>
        <i/>
        <sz val="10"/>
        <rFont val="Arial"/>
        <family val="2"/>
      </rPr>
      <t>ACA Employee Status Code Instructions</t>
    </r>
    <r>
      <rPr>
        <sz val="10"/>
        <rFont val="Arial"/>
        <family val="2"/>
      </rPr>
      <t xml:space="preserve"> on the PersPay website for more information. </t>
    </r>
  </si>
  <si>
    <t xml:space="preserve">https://www.hca.wa.gov/public-employee-benefits/employees/dependent-verification </t>
  </si>
  <si>
    <t xml:space="preserve">https://www.hca.wa.gov/public-employee-benefits/employees/auto-and-home-insurance </t>
  </si>
  <si>
    <r>
      <rPr>
        <sz val="10"/>
        <rFont val="Arial"/>
        <family val="2"/>
      </rPr>
      <t>•</t>
    </r>
    <r>
      <rPr>
        <i/>
        <sz val="10"/>
        <rFont val="Arial"/>
        <family val="2"/>
      </rPr>
      <t xml:space="preserve">  </t>
    </r>
    <r>
      <rPr>
        <b/>
        <i/>
        <sz val="10"/>
        <rFont val="Arial"/>
        <family val="2"/>
      </rPr>
      <t>ACA Employee Status Code Instructions:</t>
    </r>
  </si>
  <si>
    <r>
      <t xml:space="preserve">3. Date of Eligibility </t>
    </r>
    <r>
      <rPr>
        <i/>
        <sz val="10"/>
        <rFont val="Arial"/>
        <family val="2"/>
      </rPr>
      <t>(WAC 182-12-114 (4)(a) and (5)(a))</t>
    </r>
  </si>
  <si>
    <r>
      <t xml:space="preserve">•  This worksheet determines benefit eligibility for a newly elected </t>
    </r>
    <r>
      <rPr>
        <i/>
        <sz val="10"/>
        <rFont val="Arial"/>
        <family val="2"/>
      </rPr>
      <t>or full</t>
    </r>
    <r>
      <rPr>
        <i/>
        <sz val="10"/>
        <color indexed="8"/>
        <rFont val="Arial"/>
        <family val="2"/>
      </rPr>
      <t>-time appointed official of the 
    legislative and executive branches of state government, justice of the supreme court,or judge of 
    the court of appeals and superior courts.</t>
    </r>
  </si>
  <si>
    <r>
      <t xml:space="preserve">1. Requirements for Eligibility </t>
    </r>
    <r>
      <rPr>
        <i/>
        <sz val="10"/>
        <rFont val="Arial"/>
        <family val="2"/>
      </rPr>
      <t>(WAC 182-12-114 (4) and (5))</t>
    </r>
  </si>
  <si>
    <r>
      <t xml:space="preserve">If the answer to any of the </t>
    </r>
    <r>
      <rPr>
        <sz val="10"/>
        <rFont val="Arial"/>
        <family val="2"/>
      </rPr>
      <t>requirements above is "YES", the employee is benefits-eligible. Continue with #3 of this worksheet.</t>
    </r>
  </si>
  <si>
    <t>If the answer to all of the requirements above is "NO", choose the worksheet that most closely describes the employee's work circumstances.</t>
  </si>
  <si>
    <r>
      <t xml:space="preserve">6. Form Submission Dates: </t>
    </r>
    <r>
      <rPr>
        <i/>
        <sz val="10"/>
        <rFont val="Arial"/>
        <family val="2"/>
      </rPr>
      <t>(WAC 182-08-197 (1)(a))</t>
    </r>
  </si>
  <si>
    <r>
      <t xml:space="preserve">If enrolling dependents, valid Dependent Verification (DV) documents must be received by the employing agency no later than </t>
    </r>
    <r>
      <rPr>
        <b/>
        <sz val="10"/>
        <rFont val="Arial"/>
        <family val="2"/>
      </rPr>
      <t>31 days</t>
    </r>
    <r>
      <rPr>
        <sz val="10"/>
        <rFont val="Arial"/>
        <family val="2"/>
      </rPr>
      <t xml:space="preserve"> after the employee becomes eligible for PEBB benefits. A list of valid DV documents is available on the PEBB website:</t>
    </r>
  </si>
  <si>
    <r>
      <t xml:space="preserve">7. Signature and Date: </t>
    </r>
    <r>
      <rPr>
        <b/>
        <sz val="10"/>
        <rFont val="Arial"/>
        <family val="2"/>
      </rPr>
      <t xml:space="preserve"> To be reviewed and signed by the employee and employer</t>
    </r>
  </si>
  <si>
    <r>
      <rPr>
        <b/>
        <i/>
        <sz val="10"/>
        <color indexed="8"/>
        <rFont val="Arial"/>
        <family val="2"/>
      </rPr>
      <t xml:space="preserve">Educational Organization Employee: </t>
    </r>
    <r>
      <rPr>
        <sz val="10"/>
        <color indexed="8"/>
        <rFont val="Arial"/>
        <family val="2"/>
      </rPr>
      <t xml:space="preserve">A new or returning employee employed by an educational organization (e.g. primary, secondary, preparatory and high schools, colleges and universities). </t>
    </r>
    <r>
      <rPr>
        <sz val="10"/>
        <rFont val="Arial"/>
        <family val="2"/>
      </rPr>
      <t xml:space="preserve">Non-faculty employee positions may be "seasonal employees" when the non-faculty position meets the definition of "seasonal employee" below.   </t>
    </r>
    <r>
      <rPr>
        <sz val="10"/>
        <color indexed="8"/>
        <rFont val="Arial"/>
        <family val="2"/>
      </rPr>
      <t xml:space="preserve">                                      </t>
    </r>
    <r>
      <rPr>
        <i/>
        <sz val="8.5"/>
        <color indexed="8"/>
        <rFont val="Arial"/>
        <family val="2"/>
      </rPr>
      <t>(Employer must assume the employee will be employed for the next 12 months, even if hired to work less than 12 months).</t>
    </r>
  </si>
  <si>
    <r>
      <t xml:space="preserve">a. </t>
    </r>
    <r>
      <rPr>
        <b/>
        <sz val="10"/>
        <rFont val="Arial"/>
        <family val="2"/>
      </rPr>
      <t xml:space="preserve">Legislators: </t>
    </r>
    <r>
      <rPr>
        <sz val="10"/>
        <color theme="1"/>
        <rFont val="Arial"/>
        <family val="2"/>
      </rPr>
      <t xml:space="preserve">Enter the date the term begins. </t>
    </r>
  </si>
  <si>
    <r>
      <t>b.</t>
    </r>
    <r>
      <rPr>
        <b/>
        <sz val="10"/>
        <rFont val="Arial"/>
        <family val="2"/>
      </rPr>
      <t xml:space="preserve"> All other elected or full-time appointed officials of the legislative and executive 
    branches of state government:</t>
    </r>
    <r>
      <rPr>
        <sz val="10"/>
        <color theme="1"/>
        <rFont val="Arial"/>
        <family val="2"/>
      </rPr>
      <t xml:space="preserve"> Enter the </t>
    </r>
    <r>
      <rPr>
        <sz val="10"/>
        <rFont val="Arial"/>
        <family val="2"/>
      </rPr>
      <t>date the term begins or the date they take the
    oath of office, whichever occurs first.</t>
    </r>
  </si>
  <si>
    <r>
      <t>c.</t>
    </r>
    <r>
      <rPr>
        <b/>
        <sz val="10"/>
        <rFont val="Arial"/>
        <family val="2"/>
      </rPr>
      <t xml:space="preserve"> Justices and judges:</t>
    </r>
    <r>
      <rPr>
        <b/>
        <sz val="10"/>
        <color indexed="8"/>
        <rFont val="Arial"/>
        <family val="2"/>
      </rPr>
      <t xml:space="preserve"> </t>
    </r>
    <r>
      <rPr>
        <sz val="10"/>
        <color theme="1"/>
        <rFont val="Arial"/>
        <family val="2"/>
      </rPr>
      <t xml:space="preserve">Enter </t>
    </r>
    <r>
      <rPr>
        <sz val="10"/>
        <rFont val="Arial"/>
        <family val="2"/>
      </rPr>
      <t>the date they take the oath of office.</t>
    </r>
  </si>
  <si>
    <r>
      <rPr>
        <sz val="10"/>
        <color indexed="8"/>
        <rFont val="Arial"/>
        <family val="2"/>
      </rPr>
      <t>•</t>
    </r>
    <r>
      <rPr>
        <i/>
        <sz val="10"/>
        <color indexed="8"/>
        <rFont val="Arial"/>
        <family val="2"/>
      </rPr>
      <t xml:space="preserve">  An "employee" in any of the definitions of employee types below, is anyone paid for service. In 
   addition to the PEBB </t>
    </r>
    <r>
      <rPr>
        <i/>
        <sz val="10"/>
        <rFont val="Arial"/>
        <family val="2"/>
      </rPr>
      <t>Program's</t>
    </r>
    <r>
      <rPr>
        <i/>
        <sz val="10"/>
        <color indexed="10"/>
        <rFont val="Arial"/>
        <family val="2"/>
      </rPr>
      <t xml:space="preserve"> </t>
    </r>
    <r>
      <rPr>
        <i/>
        <sz val="10"/>
        <color indexed="8"/>
        <rFont val="Arial"/>
        <family val="2"/>
      </rPr>
      <t xml:space="preserve">definition of an employee, this includes others paid for service, such as 
   students or board members. </t>
    </r>
  </si>
  <si>
    <r>
      <rPr>
        <b/>
        <i/>
        <sz val="10"/>
        <color indexed="8"/>
        <rFont val="Arial"/>
        <family val="2"/>
      </rPr>
      <t xml:space="preserve">Employee: </t>
    </r>
    <r>
      <rPr>
        <sz val="10"/>
        <color indexed="8"/>
        <rFont val="Arial"/>
        <family val="2"/>
      </rPr>
      <t>A new or returning employee who does not meet the definition of "educat</t>
    </r>
    <r>
      <rPr>
        <sz val="10"/>
        <rFont val="Arial"/>
        <family val="2"/>
      </rPr>
      <t>ional organization</t>
    </r>
    <r>
      <rPr>
        <b/>
        <sz val="10"/>
        <rFont val="Arial"/>
        <family val="2"/>
      </rPr>
      <t xml:space="preserve"> </t>
    </r>
    <r>
      <rPr>
        <sz val="10"/>
        <rFont val="Arial"/>
        <family val="2"/>
      </rPr>
      <t>employee" or "seasonal employee</t>
    </r>
    <r>
      <rPr>
        <b/>
        <sz val="10"/>
        <rFont val="Arial"/>
        <family val="2"/>
      </rPr>
      <t>"</t>
    </r>
    <r>
      <rPr>
        <sz val="10"/>
        <rFont val="Arial"/>
        <family val="2"/>
      </rPr>
      <t xml:space="preserve">.  </t>
    </r>
    <r>
      <rPr>
        <i/>
        <sz val="8.5"/>
        <rFont val="Arial"/>
        <family val="2"/>
      </rPr>
      <t>(Employe</t>
    </r>
    <r>
      <rPr>
        <i/>
        <sz val="8.5"/>
        <color indexed="8"/>
        <rFont val="Arial"/>
        <family val="2"/>
      </rPr>
      <t>r must assume the employee will be employed for the next 12 months, even if hired to work less than 12 months).</t>
    </r>
  </si>
  <si>
    <r>
      <t xml:space="preserve">The ACA definition of full-time does not </t>
    </r>
    <r>
      <rPr>
        <b/>
        <i/>
        <sz val="10"/>
        <color indexed="8"/>
        <rFont val="Arial"/>
        <family val="2"/>
      </rPr>
      <t xml:space="preserve">determine eligibility for PEBB benefits. </t>
    </r>
    <r>
      <rPr>
        <i/>
        <sz val="10"/>
        <color indexed="8"/>
        <rFont val="Arial"/>
        <family val="2"/>
      </rPr>
      <t xml:space="preserve">See the </t>
    </r>
    <r>
      <rPr>
        <sz val="10"/>
        <color indexed="8"/>
        <rFont val="Arial"/>
        <family val="2"/>
      </rPr>
      <t>Requirements for Eligibili</t>
    </r>
    <r>
      <rPr>
        <sz val="10"/>
        <rFont val="Arial"/>
        <family val="2"/>
      </rPr>
      <t>ty (</t>
    </r>
    <r>
      <rPr>
        <i/>
        <sz val="10"/>
        <color indexed="8"/>
        <rFont val="Arial"/>
        <family val="2"/>
      </rPr>
      <t>section</t>
    </r>
    <r>
      <rPr>
        <i/>
        <sz val="10"/>
        <rFont val="Arial"/>
        <family val="2"/>
      </rPr>
      <t xml:space="preserve"> 1) on the Employee tab o</t>
    </r>
    <r>
      <rPr>
        <i/>
        <sz val="10"/>
        <color indexed="8"/>
        <rFont val="Arial"/>
        <family val="2"/>
      </rPr>
      <t>f this worksheet.</t>
    </r>
  </si>
  <si>
    <r>
      <rPr>
        <b/>
        <i/>
        <sz val="10"/>
        <color indexed="8"/>
        <rFont val="Arial"/>
        <family val="2"/>
      </rPr>
      <t>Season</t>
    </r>
    <r>
      <rPr>
        <b/>
        <i/>
        <sz val="10"/>
        <rFont val="Arial"/>
        <family val="2"/>
      </rPr>
      <t>al Employee</t>
    </r>
    <r>
      <rPr>
        <b/>
        <i/>
        <sz val="10"/>
        <color indexed="8"/>
        <rFont val="Arial"/>
        <family val="2"/>
      </rPr>
      <t>:</t>
    </r>
    <r>
      <rPr>
        <i/>
        <sz val="10"/>
        <rFont val="Arial"/>
        <family val="2"/>
      </rPr>
      <t xml:space="preserve"> </t>
    </r>
    <r>
      <rPr>
        <sz val="10"/>
        <rFont val="Arial"/>
        <family val="2"/>
      </rPr>
      <t xml:space="preserve">A new or returning employee anticipated to work on a seasonal basis (specific time of the year) for 6 months or less.  </t>
    </r>
    <r>
      <rPr>
        <b/>
        <sz val="10"/>
        <rFont val="Arial"/>
        <family val="2"/>
      </rPr>
      <t>Note:</t>
    </r>
    <r>
      <rPr>
        <sz val="10"/>
        <rFont val="Arial"/>
        <family val="2"/>
      </rPr>
      <t xml:space="preserve"> Faculty of educational organizations are not allowed to be "seasonal employees".  (</t>
    </r>
    <r>
      <rPr>
        <i/>
        <sz val="8.5"/>
        <rFont val="Arial"/>
        <family val="2"/>
      </rPr>
      <t>Cons</t>
    </r>
    <r>
      <rPr>
        <i/>
        <sz val="8.5"/>
        <color indexed="8"/>
        <rFont val="Arial"/>
        <family val="2"/>
      </rPr>
      <t>ider the next 12-month period, including months with zero hours of pay status, when calculating average hours/month. If the season is more than 6 months, calculate the ACA code according to "employee" type above).</t>
    </r>
  </si>
  <si>
    <r>
      <rPr>
        <sz val="10"/>
        <rFont val="Arial"/>
        <family val="2"/>
      </rPr>
      <t>T</t>
    </r>
    <r>
      <rPr>
        <sz val="10"/>
        <color theme="1"/>
        <rFont val="Arial"/>
        <family val="2"/>
      </rPr>
      <t xml:space="preserve">he </t>
    </r>
    <r>
      <rPr>
        <sz val="10"/>
        <rFont val="Arial"/>
        <family val="2"/>
      </rPr>
      <t>PEBB</t>
    </r>
    <r>
      <rPr>
        <sz val="10"/>
        <color theme="1"/>
        <rFont val="Arial"/>
        <family val="2"/>
      </rPr>
      <t xml:space="preserve"> </t>
    </r>
    <r>
      <rPr>
        <sz val="10"/>
        <color indexed="8"/>
        <rFont val="Arial"/>
        <family val="2"/>
      </rPr>
      <t>Employee Enrollment Guide (which includes enrollment forms)</t>
    </r>
  </si>
  <si>
    <r>
      <t xml:space="preserve">The PEBB </t>
    </r>
    <r>
      <rPr>
        <i/>
        <sz val="9.5"/>
        <rFont val="Arial"/>
        <family val="2"/>
      </rPr>
      <t>MetLife Enrollment/Change</t>
    </r>
    <r>
      <rPr>
        <sz val="9.5"/>
        <rFont val="Arial"/>
        <family val="2"/>
      </rPr>
      <t xml:space="preserve"> form must be received by MetLife or enrollment through the MetLife MyBenefits portal no later than </t>
    </r>
    <r>
      <rPr>
        <b/>
        <sz val="9.5"/>
        <rFont val="Arial"/>
        <family val="2"/>
      </rPr>
      <t>31 days</t>
    </r>
    <r>
      <rPr>
        <sz val="9.5"/>
        <rFont val="Arial"/>
        <family val="2"/>
      </rPr>
      <t xml:space="preserve"> after the employee becomes eligible for PEBB benefits. If supplemental life insurance is requested after 31 days, or the amounts requested are over the guaranteed issue amounts, evidence of insurability (statement of health) will be required.  Note:  Supplemental accidental death and dismemberment (AD&amp;D) insurance will not require evidence of insurability (statement of health).</t>
    </r>
  </si>
  <si>
    <r>
      <t xml:space="preserve">The PEBB </t>
    </r>
    <r>
      <rPr>
        <i/>
        <sz val="9.5"/>
        <rFont val="Arial"/>
        <family val="2"/>
      </rPr>
      <t xml:space="preserve">Employee Enrollment/Change </t>
    </r>
    <r>
      <rPr>
        <sz val="9.5"/>
        <rFont val="Arial"/>
        <family val="2"/>
      </rPr>
      <t xml:space="preserve">form must be received by the employing agency no later than </t>
    </r>
    <r>
      <rPr>
        <b/>
        <sz val="9.5"/>
        <rFont val="Arial"/>
        <family val="2"/>
      </rPr>
      <t>31 days</t>
    </r>
    <r>
      <rPr>
        <sz val="9.5"/>
        <rFont val="Arial"/>
        <family val="2"/>
      </rPr>
      <t xml:space="preserve"> after the employee becomes eligible for PEBB benefits.</t>
    </r>
  </si>
  <si>
    <r>
      <t xml:space="preserve">The PEBB </t>
    </r>
    <r>
      <rPr>
        <i/>
        <sz val="9.5"/>
        <rFont val="Arial"/>
        <family val="2"/>
      </rPr>
      <t xml:space="preserve">Long-Term Disability (LTD) Enrollment/Change </t>
    </r>
    <r>
      <rPr>
        <sz val="9.5"/>
        <rFont val="Arial"/>
        <family val="2"/>
      </rPr>
      <t xml:space="preserve">form* must be received by the employing agency no later than </t>
    </r>
    <r>
      <rPr>
        <b/>
        <sz val="9.5"/>
        <rFont val="Arial"/>
        <family val="2"/>
      </rPr>
      <t>31 days</t>
    </r>
    <r>
      <rPr>
        <sz val="9.5"/>
        <rFont val="Arial"/>
        <family val="2"/>
      </rPr>
      <t xml:space="preserve"> after the employee becomes eligible for PEBB benefits. If supplemental LTD insurance is requested after 31 days, evidence of insurability (statement of health) will be required.
</t>
    </r>
    <r>
      <rPr>
        <i/>
        <sz val="9"/>
        <rFont val="Arial"/>
        <family val="2"/>
      </rPr>
      <t>*Port Commissioners and seasonal employees who work a season of less than 9 months are eligible for basic LTD only.</t>
    </r>
  </si>
  <si>
    <r>
      <t>If enrolling in the Medical FSA and/or DCAP*, the PEBB M</t>
    </r>
    <r>
      <rPr>
        <i/>
        <sz val="9.5"/>
        <rFont val="Arial"/>
        <family val="2"/>
      </rPr>
      <t xml:space="preserve">edical FSA and DCAP Enrollment </t>
    </r>
    <r>
      <rPr>
        <sz val="9.5"/>
        <rFont val="Arial"/>
        <family val="2"/>
      </rPr>
      <t xml:space="preserve">form must be received by the employing agency no later than </t>
    </r>
    <r>
      <rPr>
        <b/>
        <sz val="9.5"/>
        <rFont val="Arial"/>
        <family val="2"/>
      </rPr>
      <t>31 days</t>
    </r>
    <r>
      <rPr>
        <sz val="9.5"/>
        <rFont val="Arial"/>
        <family val="2"/>
      </rPr>
      <t xml:space="preserve"> after the employee becomes eligible for PEBB benefits. 
</t>
    </r>
    <r>
      <rPr>
        <i/>
        <sz val="9"/>
        <rFont val="Arial"/>
        <family val="2"/>
      </rPr>
      <t xml:space="preserve">*Available to state and higher education institution employees only. </t>
    </r>
  </si>
  <si>
    <t>www.hca.wa.gov/about-hca/file-appeal-pebb</t>
  </si>
  <si>
    <r>
      <rPr>
        <sz val="14"/>
        <rFont val="Arial Black"/>
        <family val="2"/>
      </rPr>
      <t xml:space="preserve">A-4 (Worksheet A): Completed by the employer
</t>
    </r>
    <r>
      <rPr>
        <b/>
        <i/>
        <sz val="11"/>
        <rFont val="Arial"/>
        <family val="2"/>
      </rPr>
      <t>Elected or full-time appointed official/Justice or Judge</t>
    </r>
  </si>
  <si>
    <r>
      <rPr>
        <sz val="14"/>
        <rFont val="Arial Black"/>
        <family val="2"/>
      </rPr>
      <t>A-4 (Worksheet B):</t>
    </r>
    <r>
      <rPr>
        <sz val="14"/>
        <rFont val="Arial"/>
        <family val="2"/>
      </rPr>
      <t xml:space="preserve"> </t>
    </r>
    <r>
      <rPr>
        <b/>
        <sz val="11"/>
        <rFont val="Arial"/>
        <family val="2"/>
      </rPr>
      <t>Completed by the employer and provided to the employee</t>
    </r>
    <r>
      <rPr>
        <sz val="14"/>
        <rFont val="Arial Black"/>
        <family val="2"/>
      </rPr>
      <t xml:space="preserve">
</t>
    </r>
    <r>
      <rPr>
        <b/>
        <i/>
        <sz val="11"/>
        <rFont val="Arial"/>
        <family val="2"/>
      </rPr>
      <t>Elected or full-time appointed official/Justice or Judge</t>
    </r>
    <r>
      <rPr>
        <b/>
        <i/>
        <sz val="10.5"/>
        <rFont val="Arial"/>
        <family val="2"/>
      </rPr>
      <t xml:space="preserve"> </t>
    </r>
  </si>
  <si>
    <t>hca.wa.gov/assets/perspay/ACA-EE-Status-Code-Instructions.pdf</t>
  </si>
  <si>
    <t xml:space="preserve">Date notice provided to employee: </t>
  </si>
  <si>
    <r>
      <rPr>
        <i/>
        <sz val="10"/>
        <rFont val="Wingdings"/>
        <charset val="2"/>
      </rPr>
      <t></t>
    </r>
    <r>
      <rPr>
        <i/>
        <sz val="10"/>
        <rFont val="Arial"/>
        <family val="2"/>
      </rPr>
      <t xml:space="preserve">  Notice should be provided to the employee upon employment.  The employee must have no less than ten
    calendar days after the date of receiving notice to elect coverage.</t>
    </r>
  </si>
  <si>
    <r>
      <t xml:space="preserve"> </t>
    </r>
    <r>
      <rPr>
        <i/>
        <sz val="10"/>
        <rFont val="Wingdings"/>
        <charset val="2"/>
      </rPr>
      <t></t>
    </r>
    <r>
      <rPr>
        <i/>
        <sz val="10"/>
        <rFont val="Arial"/>
        <family val="2"/>
      </rPr>
      <t xml:space="preserve"> If the employee becomes eligible on the first working day of the month, then benefits begin
     on that date.  See the</t>
    </r>
    <r>
      <rPr>
        <b/>
        <i/>
        <sz val="10"/>
        <rFont val="Arial"/>
        <family val="2"/>
      </rPr>
      <t xml:space="preserve"> First Working Day of Month/Effective Date </t>
    </r>
    <r>
      <rPr>
        <i/>
        <sz val="10"/>
        <rFont val="Arial"/>
        <family val="2"/>
      </rPr>
      <t xml:space="preserve">document on the PersPay website: 
     www.hca.wa.gov/perspay  
</t>
    </r>
    <r>
      <rPr>
        <b/>
        <sz val="10"/>
        <color rgb="FF7030A0"/>
        <rFont val="Arial"/>
        <family val="2"/>
      </rPr>
      <t/>
    </r>
  </si>
  <si>
    <r>
      <rPr>
        <b/>
        <sz val="10"/>
        <rFont val="Arial"/>
        <family val="2"/>
      </rPr>
      <t>Medical,</t>
    </r>
    <r>
      <rPr>
        <sz val="10"/>
        <rFont val="Arial"/>
        <family val="2"/>
      </rPr>
      <t xml:space="preserve"> </t>
    </r>
    <r>
      <rPr>
        <b/>
        <sz val="10"/>
        <rFont val="Arial"/>
        <family val="2"/>
      </rPr>
      <t>dental, and</t>
    </r>
    <r>
      <rPr>
        <sz val="10"/>
        <rFont val="Arial"/>
        <family val="2"/>
      </rPr>
      <t xml:space="preserve"> </t>
    </r>
    <r>
      <rPr>
        <b/>
        <sz val="10"/>
        <rFont val="Arial"/>
        <family val="2"/>
      </rPr>
      <t>basic: life</t>
    </r>
    <r>
      <rPr>
        <sz val="10"/>
        <rFont val="Arial"/>
        <family val="2"/>
      </rPr>
      <t xml:space="preserve">, </t>
    </r>
    <r>
      <rPr>
        <b/>
        <sz val="10"/>
        <rFont val="Arial"/>
        <family val="2"/>
      </rPr>
      <t>accidental death and dismemberment (AD&amp;D)</t>
    </r>
    <r>
      <rPr>
        <sz val="10"/>
        <rFont val="Arial"/>
        <family val="2"/>
      </rPr>
      <t xml:space="preserve"> </t>
    </r>
    <r>
      <rPr>
        <b/>
        <sz val="10"/>
        <rFont val="Arial"/>
        <family val="2"/>
      </rPr>
      <t>and long-term disabilty (LTD)</t>
    </r>
    <r>
      <rPr>
        <sz val="10"/>
        <rFont val="Arial"/>
        <family val="2"/>
      </rPr>
      <t xml:space="preserve"> </t>
    </r>
    <r>
      <rPr>
        <b/>
        <sz val="10"/>
        <rFont val="Arial"/>
        <family val="2"/>
      </rPr>
      <t xml:space="preserve">insurances, </t>
    </r>
    <r>
      <rPr>
        <sz val="10"/>
        <rFont val="Arial"/>
        <family val="2"/>
      </rPr>
      <t xml:space="preserve">and if eligible, benefits under the salary reduction plan  begin the first day of the month following the date the employee becomes eligible (see #3 above). 
  </t>
    </r>
    <r>
      <rPr>
        <sz val="10"/>
        <rFont val="Wingdings"/>
        <charset val="2"/>
      </rPr>
      <t></t>
    </r>
    <r>
      <rPr>
        <sz val="10"/>
        <rFont val="Arial"/>
        <family val="2"/>
      </rPr>
      <t xml:space="preserve">  If the employee becomes eligible on the first working day of the month, then benefits begin
     on that date.
</t>
    </r>
    <r>
      <rPr>
        <b/>
        <sz val="10"/>
        <rFont val="Arial"/>
        <family val="2"/>
      </rPr>
      <t>Supplemental:</t>
    </r>
    <r>
      <rPr>
        <sz val="10"/>
        <rFont val="Arial"/>
        <family val="2"/>
      </rPr>
      <t xml:space="preserve"> </t>
    </r>
    <r>
      <rPr>
        <b/>
        <sz val="10"/>
        <rFont val="Arial"/>
        <family val="2"/>
      </rPr>
      <t>Life, AD&amp;D and LTD insurances</t>
    </r>
    <r>
      <rPr>
        <sz val="10"/>
        <rFont val="Arial"/>
        <family val="2"/>
      </rPr>
      <t xml:space="preserve"> begin on the first day of the month following the date the contracted vendor received the required form or approves the enrollment.</t>
    </r>
  </si>
  <si>
    <r>
      <rPr>
        <b/>
        <sz val="11"/>
        <rFont val="Arial"/>
        <family val="2"/>
      </rPr>
      <t>*</t>
    </r>
    <r>
      <rPr>
        <sz val="10"/>
        <rFont val="Arial"/>
        <family val="2"/>
      </rPr>
      <t xml:space="preserve"> The employee must have no less than ten calendar days after the date of notice to elect coverage.
   For example, if the employee's date of eligiblity is September 3 and is provided notice of eligibility:
     </t>
    </r>
    <r>
      <rPr>
        <sz val="10"/>
        <rFont val="Wingdings"/>
        <charset val="2"/>
      </rPr>
      <t></t>
    </r>
    <r>
      <rPr>
        <sz val="10"/>
        <rFont val="Arial"/>
        <family val="2"/>
      </rPr>
      <t xml:space="preserve"> No later than September 24, the employee has until October 4 to make elections.
     </t>
    </r>
    <r>
      <rPr>
        <sz val="10"/>
        <rFont val="Wingdings"/>
        <charset val="2"/>
      </rPr>
      <t></t>
    </r>
    <r>
      <rPr>
        <sz val="10"/>
        <rFont val="Arial"/>
        <family val="2"/>
      </rPr>
      <t xml:space="preserve"> On September 30, the employee will have until October 10 to make elections.</t>
    </r>
  </si>
  <si>
    <r>
      <t xml:space="preserve">Failure by the employee to submit forms timely will result in a default enrollment as follows: Uniform Medical Plan Classic with a monthly premium of </t>
    </r>
    <r>
      <rPr>
        <b/>
        <sz val="9"/>
        <rFont val="Ariel"/>
      </rPr>
      <t>$105,</t>
    </r>
    <r>
      <rPr>
        <sz val="9"/>
        <rFont val="Ariel"/>
      </rPr>
      <t xml:space="preserve"> Uniform Dental Plan, basic life, basic AD&amp;D insurance, basic LTD, dependents will not be enrolled, and a $25 per account monthly tobacco use premium surcharge will be incurred (WAC 182-08-197 (1)(b)).</t>
    </r>
  </si>
  <si>
    <r>
      <t xml:space="preserve">• I (the employee) have reviewed the above information and acknowledge the decision made. I understand I can
  access PEBB rules and guidance on the above decision through the PEBB website  
  </t>
    </r>
    <r>
      <rPr>
        <b/>
        <sz val="9"/>
        <rFont val="Arial"/>
        <family val="2"/>
      </rPr>
      <t>(www.hca.wa.gov/employee-retiree benefits/rules-and-policies/pebb-rules-and-policies</t>
    </r>
    <r>
      <rPr>
        <sz val="9"/>
        <rFont val="Arial"/>
        <family val="2"/>
      </rPr>
      <t>), specifically WAC 
  182-12-114 and 182-12-131. 
• I understand if I have a change that affects my eligibility for PEBB benefits, my employer will notify me. I also
  understand I have the right to ask my employer to re-evaluate my eligibility at any time.</t>
    </r>
  </si>
  <si>
    <t xml:space="preserve">• I understand it is my responsibility to inform my employer immediately if I am returning from layoff status within
  24 months of my original eligible position ending (date of layoff). (For the limited purpose of determining PEBB 
  benefit eligibility, "layoff" is defined in WAC 182-12-109 and there are examples in WAC 182-12-129 and 
  182-12-133 (1)(b)(v)). </t>
  </si>
  <si>
    <r>
      <t xml:space="preserve">• I understand it is my responsibility to immediately inform my employer if I have or obtain multiple jobs or
  positions within the agency.
• I acknowledge I have the right to appeal this and any future eligibility decisions for PEBB benefits made by a 
  PEBB-participating employing agency through the PEBB appeals process (Chapter 182-16 WAC). 
• I understand the PEBB appeals process begins with requesting a review from my employer. (For a complete 
  explanation of the appeals process and appeal forms, visit the PEBB website at </t>
    </r>
    <r>
      <rPr>
        <b/>
        <sz val="9"/>
        <rFont val="Arial"/>
        <family val="2"/>
      </rPr>
      <t>www.hca.wa.gov/about-
  hca/file-appeal-pebb</t>
    </r>
    <r>
      <rPr>
        <sz val="9"/>
        <rFont val="Arial"/>
        <family val="2"/>
      </rPr>
      <t>)</t>
    </r>
  </si>
  <si>
    <r>
      <t xml:space="preserve">4. Benefits Begin: </t>
    </r>
    <r>
      <rPr>
        <i/>
        <sz val="10"/>
        <rFont val="Arial"/>
        <family val="2"/>
      </rPr>
      <t>(WAC 182-12-114 (4)(b) and (5)(b))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</si>
</sst>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Y&quot;\,&quot;N&quot;"/>
  </numFmts>
  <fonts count="45">
    <font>
      <sz val="10"/>
      <color theme="1"/>
      <name val="Arial"/>
      <family val="2"/>
    </font>
    <font>
      <sz val="10"/>
      <color indexed="8"/>
      <name val="Arial"/>
      <family val="2"/>
    </font>
    <font>
      <i/>
      <sz val="10"/>
      <color indexed="8"/>
      <name val="Arial"/>
      <family val="2"/>
    </font>
    <font>
      <i/>
      <sz val="8.5"/>
      <color indexed="8"/>
      <name val="Arial"/>
      <family val="2"/>
    </font>
    <font>
      <sz val="10"/>
      <color indexed="8"/>
      <name val="Wingdings"/>
      <charset val="2"/>
    </font>
    <font>
      <b/>
      <i/>
      <sz val="10"/>
      <color indexed="8"/>
      <name val="Arial"/>
      <family val="2"/>
    </font>
    <font>
      <b/>
      <sz val="10"/>
      <color indexed="8"/>
      <name val="Arial"/>
      <family val="2"/>
    </font>
    <font>
      <sz val="8"/>
      <color indexed="8"/>
      <name val="Arial"/>
      <family val="2"/>
    </font>
    <font>
      <sz val="10"/>
      <name val="Arial"/>
      <family val="2"/>
    </font>
    <font>
      <b/>
      <sz val="11"/>
      <name val="Arial"/>
      <family val="2"/>
    </font>
    <font>
      <sz val="11"/>
      <name val="Arial"/>
      <family val="2"/>
    </font>
    <font>
      <b/>
      <i/>
      <sz val="11"/>
      <name val="Arial"/>
      <family val="2"/>
    </font>
    <font>
      <sz val="14"/>
      <name val="Arial Black"/>
      <family val="2"/>
    </font>
    <font>
      <sz val="10"/>
      <name val="Arial Black"/>
      <family val="2"/>
    </font>
    <font>
      <b/>
      <i/>
      <sz val="10.5"/>
      <name val="Arial"/>
      <family val="2"/>
    </font>
    <font>
      <i/>
      <sz val="10"/>
      <name val="Arial"/>
      <family val="2"/>
    </font>
    <font>
      <b/>
      <sz val="8"/>
      <color indexed="8"/>
      <name val="Arial"/>
      <family val="2"/>
    </font>
    <font>
      <b/>
      <sz val="10"/>
      <name val="Arial"/>
      <family val="2"/>
    </font>
    <font>
      <sz val="9.5"/>
      <name val="Arial"/>
      <family val="2"/>
    </font>
    <font>
      <i/>
      <sz val="9.5"/>
      <name val="Arial"/>
      <family val="2"/>
    </font>
    <font>
      <b/>
      <sz val="9.5"/>
      <name val="Arial"/>
      <family val="2"/>
    </font>
    <font>
      <i/>
      <sz val="9"/>
      <name val="Arial"/>
      <family val="2"/>
    </font>
    <font>
      <sz val="9"/>
      <name val="Ariel"/>
    </font>
    <font>
      <b/>
      <sz val="9"/>
      <name val="Ariel"/>
    </font>
    <font>
      <b/>
      <sz val="9"/>
      <color indexed="62"/>
      <name val="Ariel"/>
    </font>
    <font>
      <i/>
      <sz val="8.5"/>
      <name val="Arial"/>
      <family val="2"/>
    </font>
    <font>
      <b/>
      <i/>
      <sz val="10"/>
      <name val="Arial"/>
      <family val="2"/>
    </font>
    <font>
      <sz val="14"/>
      <name val="Arial"/>
      <family val="2"/>
    </font>
    <font>
      <i/>
      <sz val="10"/>
      <color indexed="10"/>
      <name val="Arial"/>
      <family val="2"/>
    </font>
    <font>
      <u/>
      <sz val="10"/>
      <color theme="10"/>
      <name val="Arial"/>
      <family val="2"/>
    </font>
    <font>
      <b/>
      <sz val="10"/>
      <color theme="1"/>
      <name val="Arial"/>
      <family val="2"/>
    </font>
    <font>
      <sz val="8"/>
      <color theme="1"/>
      <name val="Arial"/>
      <family val="2"/>
    </font>
    <font>
      <sz val="10"/>
      <color rgb="FFFF0000"/>
      <name val="Arial"/>
      <family val="2"/>
    </font>
    <font>
      <i/>
      <sz val="10"/>
      <color theme="1"/>
      <name val="Arial"/>
      <family val="2"/>
    </font>
    <font>
      <b/>
      <i/>
      <sz val="10"/>
      <color theme="1"/>
      <name val="Arial"/>
      <family val="2"/>
    </font>
    <font>
      <b/>
      <sz val="12"/>
      <color theme="1"/>
      <name val="Arial"/>
      <family val="2"/>
    </font>
    <font>
      <b/>
      <sz val="9"/>
      <color theme="1"/>
      <name val="Arial"/>
      <family val="2"/>
    </font>
    <font>
      <u/>
      <sz val="9.5"/>
      <color theme="10"/>
      <name val="Arial"/>
      <family val="2"/>
    </font>
    <font>
      <sz val="9.5"/>
      <color theme="1"/>
      <name val="Arial"/>
      <family val="2"/>
    </font>
    <font>
      <sz val="10"/>
      <color rgb="FF7030A0"/>
      <name val="Arial"/>
      <family val="2"/>
    </font>
    <font>
      <b/>
      <sz val="10"/>
      <color rgb="FF7030A0"/>
      <name val="Arial"/>
      <family val="2"/>
    </font>
    <font>
      <i/>
      <sz val="10"/>
      <name val="Wingdings"/>
      <charset val="2"/>
    </font>
    <font>
      <sz val="10"/>
      <name val="Wingdings"/>
      <charset val="2"/>
    </font>
    <font>
      <sz val="9"/>
      <name val="Arial"/>
      <family val="2"/>
    </font>
    <font>
      <b/>
      <sz val="9"/>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29" fillId="0" borderId="0" applyNumberFormat="0" applyFill="0" applyBorder="0" applyAlignment="0" applyProtection="0">
      <alignment vertical="top"/>
      <protection locked="0"/>
    </xf>
  </cellStyleXfs>
  <cellXfs count="176">
    <xf numFmtId="0" fontId="0" fillId="0" borderId="0" xfId="0"/>
    <xf numFmtId="0" fontId="0" fillId="0" borderId="0" xfId="0" applyProtection="1">
      <protection hidden="1"/>
    </xf>
    <xf numFmtId="14" fontId="0" fillId="0" borderId="1" xfId="0" applyNumberFormat="1" applyBorder="1" applyAlignment="1" applyProtection="1">
      <alignment horizontal="center" vertical="center"/>
      <protection hidden="1"/>
    </xf>
    <xf numFmtId="0" fontId="0" fillId="0" borderId="2" xfId="0" applyBorder="1" applyProtection="1">
      <protection hidden="1"/>
    </xf>
    <xf numFmtId="0" fontId="30" fillId="2" borderId="1" xfId="0" applyFont="1" applyFill="1" applyBorder="1" applyAlignment="1" applyProtection="1">
      <alignment horizontal="center" vertical="center"/>
      <protection hidden="1"/>
    </xf>
    <xf numFmtId="0" fontId="0" fillId="0" borderId="0" xfId="0" applyFill="1" applyProtection="1">
      <protection hidden="1"/>
    </xf>
    <xf numFmtId="0" fontId="0" fillId="0" borderId="3" xfId="0" applyBorder="1" applyAlignment="1" applyProtection="1">
      <protection hidden="1"/>
    </xf>
    <xf numFmtId="0" fontId="0" fillId="0" borderId="2" xfId="0" applyBorder="1" applyAlignment="1" applyProtection="1">
      <protection hidden="1"/>
    </xf>
    <xf numFmtId="0" fontId="0" fillId="0" borderId="0" xfId="0" applyAlignment="1" applyProtection="1">
      <alignment vertical="center"/>
      <protection hidden="1"/>
    </xf>
    <xf numFmtId="0" fontId="30" fillId="0" borderId="1" xfId="0" applyFont="1" applyFill="1" applyBorder="1" applyAlignment="1" applyProtection="1">
      <alignment horizontal="center" vertical="center"/>
      <protection locked="0" hidden="1"/>
    </xf>
    <xf numFmtId="164" fontId="8" fillId="0" borderId="5" xfId="0" applyNumberFormat="1" applyFont="1" applyBorder="1" applyAlignment="1" applyProtection="1">
      <alignment horizontal="center" vertical="center"/>
      <protection locked="0" hidden="1"/>
    </xf>
    <xf numFmtId="164" fontId="8" fillId="0" borderId="1" xfId="0" applyNumberFormat="1" applyFont="1" applyBorder="1" applyAlignment="1" applyProtection="1">
      <alignment horizontal="center" vertical="center"/>
      <protection locked="0" hidden="1"/>
    </xf>
    <xf numFmtId="0" fontId="17" fillId="2" borderId="1" xfId="0" applyFont="1" applyFill="1" applyBorder="1" applyAlignment="1" applyProtection="1">
      <alignment horizontal="center" vertical="center"/>
      <protection hidden="1"/>
    </xf>
    <xf numFmtId="0" fontId="17" fillId="0" borderId="1" xfId="0" applyNumberFormat="1" applyFont="1" applyBorder="1" applyAlignment="1" applyProtection="1">
      <alignment horizontal="center" vertical="center"/>
      <protection hidden="1"/>
    </xf>
    <xf numFmtId="0" fontId="17" fillId="0" borderId="1" xfId="0" applyFont="1" applyBorder="1" applyAlignment="1" applyProtection="1">
      <alignment horizontal="center" vertical="center"/>
      <protection hidden="1"/>
    </xf>
    <xf numFmtId="14" fontId="8" fillId="0" borderId="1" xfId="0" applyNumberFormat="1" applyFont="1" applyBorder="1" applyAlignment="1" applyProtection="1">
      <alignment horizontal="center" vertical="center"/>
      <protection locked="0" hidden="1"/>
    </xf>
    <xf numFmtId="14" fontId="8" fillId="0" borderId="1" xfId="0" applyNumberFormat="1" applyFont="1" applyBorder="1" applyAlignment="1" applyProtection="1">
      <alignment horizontal="center" vertical="center"/>
      <protection hidden="1"/>
    </xf>
    <xf numFmtId="0" fontId="0" fillId="0" borderId="4" xfId="0" applyFill="1" applyBorder="1" applyAlignment="1" applyProtection="1">
      <alignment horizontal="right" vertical="center" wrapText="1"/>
      <protection hidden="1"/>
    </xf>
    <xf numFmtId="0" fontId="1" fillId="0" borderId="6" xfId="0" applyFont="1" applyFill="1" applyBorder="1" applyAlignment="1" applyProtection="1">
      <alignment horizontal="right" vertical="center" wrapText="1"/>
      <protection hidden="1"/>
    </xf>
    <xf numFmtId="0" fontId="32" fillId="0" borderId="0" xfId="0" applyFont="1" applyProtection="1">
      <protection hidden="1"/>
    </xf>
    <xf numFmtId="0" fontId="32" fillId="0" borderId="0" xfId="0" applyFont="1" applyFill="1" applyProtection="1">
      <protection hidden="1"/>
    </xf>
    <xf numFmtId="0" fontId="39" fillId="0" borderId="0" xfId="0" applyFont="1" applyFill="1" applyProtection="1">
      <protection hidden="1"/>
    </xf>
    <xf numFmtId="0" fontId="39" fillId="0" borderId="0" xfId="0" applyFont="1" applyAlignment="1" applyProtection="1">
      <alignment vertical="center"/>
      <protection hidden="1"/>
    </xf>
    <xf numFmtId="0" fontId="17" fillId="2" borderId="5" xfId="0" applyFont="1" applyFill="1" applyBorder="1" applyAlignment="1" applyProtection="1">
      <alignment horizontal="center" vertical="center" wrapText="1"/>
      <protection hidden="1"/>
    </xf>
    <xf numFmtId="0" fontId="31" fillId="0" borderId="4" xfId="0" applyFont="1" applyBorder="1" applyAlignment="1" applyProtection="1">
      <alignment horizontal="left"/>
      <protection hidden="1"/>
    </xf>
    <xf numFmtId="0" fontId="8" fillId="0" borderId="0" xfId="0" applyFont="1" applyAlignment="1" applyProtection="1">
      <alignment horizontal="left"/>
      <protection hidden="1"/>
    </xf>
    <xf numFmtId="14" fontId="8" fillId="0" borderId="8" xfId="0" applyNumberFormat="1" applyFont="1" applyBorder="1" applyAlignment="1" applyProtection="1">
      <alignment horizontal="center"/>
      <protection locked="0" hidden="1"/>
    </xf>
    <xf numFmtId="0" fontId="8" fillId="0" borderId="8" xfId="0" applyFont="1" applyBorder="1" applyAlignment="1" applyProtection="1">
      <alignment horizontal="center"/>
      <protection locked="0" hidden="1"/>
    </xf>
    <xf numFmtId="0" fontId="8" fillId="0" borderId="3" xfId="0" applyFont="1" applyBorder="1" applyAlignment="1" applyProtection="1">
      <alignment horizontal="center"/>
      <protection locked="0" hidden="1"/>
    </xf>
    <xf numFmtId="0" fontId="9" fillId="0" borderId="0" xfId="0" applyFont="1" applyAlignment="1" applyProtection="1">
      <alignment horizontal="left" vertical="center"/>
      <protection hidden="1"/>
    </xf>
    <xf numFmtId="0" fontId="10" fillId="0" borderId="0" xfId="0" applyFont="1" applyAlignment="1" applyProtection="1">
      <alignment horizontal="left" vertical="center"/>
      <protection hidden="1"/>
    </xf>
    <xf numFmtId="0" fontId="33" fillId="0" borderId="0" xfId="0" applyFont="1" applyAlignment="1" applyProtection="1">
      <alignment horizontal="left" vertical="center" wrapText="1"/>
      <protection hidden="1"/>
    </xf>
    <xf numFmtId="0" fontId="33" fillId="0" borderId="0" xfId="0" applyFont="1" applyAlignment="1" applyProtection="1">
      <alignment horizontal="left" vertical="center"/>
      <protection hidden="1"/>
    </xf>
    <xf numFmtId="0" fontId="11" fillId="0" borderId="0" xfId="0" applyFont="1" applyAlignment="1" applyProtection="1">
      <alignment horizontal="left" vertical="center"/>
      <protection hidden="1"/>
    </xf>
    <xf numFmtId="0" fontId="8" fillId="0" borderId="0" xfId="0" applyFont="1" applyAlignment="1" applyProtection="1">
      <alignment horizontal="center"/>
      <protection hidden="1"/>
    </xf>
    <xf numFmtId="0" fontId="13" fillId="0" borderId="0" xfId="0" applyFont="1" applyAlignment="1" applyProtection="1">
      <alignment horizontal="left" vertical="center" wrapText="1"/>
      <protection hidden="1"/>
    </xf>
    <xf numFmtId="0" fontId="8" fillId="0" borderId="0" xfId="0" applyFont="1" applyAlignment="1" applyProtection="1">
      <alignment horizontal="left" vertical="center" wrapText="1"/>
      <protection hidden="1"/>
    </xf>
    <xf numFmtId="0" fontId="0" fillId="0" borderId="0" xfId="0" applyAlignment="1" applyProtection="1">
      <alignment horizontal="left"/>
      <protection hidden="1"/>
    </xf>
    <xf numFmtId="0" fontId="0" fillId="0" borderId="3" xfId="0" applyBorder="1" applyAlignment="1" applyProtection="1">
      <alignment horizontal="left" vertical="center"/>
      <protection locked="0" hidden="1"/>
    </xf>
    <xf numFmtId="0" fontId="0" fillId="0" borderId="0" xfId="0" applyBorder="1" applyAlignment="1" applyProtection="1">
      <alignment horizontal="center"/>
      <protection hidden="1"/>
    </xf>
    <xf numFmtId="0" fontId="33" fillId="0" borderId="12" xfId="0" applyFont="1" applyFill="1" applyBorder="1" applyAlignment="1" applyProtection="1">
      <alignment horizontal="left" vertical="center" wrapText="1" indent="1"/>
      <protection hidden="1"/>
    </xf>
    <xf numFmtId="0" fontId="33" fillId="0" borderId="10" xfId="0" applyFont="1" applyFill="1" applyBorder="1" applyAlignment="1" applyProtection="1">
      <alignment horizontal="left" vertical="center" wrapText="1" indent="1"/>
      <protection hidden="1"/>
    </xf>
    <xf numFmtId="0" fontId="33" fillId="0" borderId="11" xfId="0" applyFont="1" applyFill="1" applyBorder="1" applyAlignment="1" applyProtection="1">
      <alignment horizontal="left" vertical="center" wrapText="1" indent="1"/>
      <protection hidden="1"/>
    </xf>
    <xf numFmtId="0" fontId="33" fillId="0" borderId="4" xfId="0" applyFont="1" applyFill="1" applyBorder="1" applyAlignment="1" applyProtection="1">
      <alignment horizontal="left" vertical="center" wrapText="1" indent="1"/>
      <protection hidden="1"/>
    </xf>
    <xf numFmtId="0" fontId="33" fillId="0" borderId="3" xfId="0" applyFont="1" applyFill="1" applyBorder="1" applyAlignment="1" applyProtection="1">
      <alignment horizontal="left" vertical="center" wrapText="1" indent="1"/>
      <protection hidden="1"/>
    </xf>
    <xf numFmtId="0" fontId="33" fillId="0" borderId="2" xfId="0" applyFont="1" applyFill="1" applyBorder="1" applyAlignment="1" applyProtection="1">
      <alignment horizontal="left" vertical="center" wrapText="1" indent="1"/>
      <protection hidden="1"/>
    </xf>
    <xf numFmtId="0" fontId="0" fillId="0" borderId="1" xfId="0" applyFont="1" applyFill="1" applyBorder="1" applyAlignment="1" applyProtection="1">
      <alignment horizontal="left" vertical="center" wrapText="1" indent="1"/>
      <protection hidden="1"/>
    </xf>
    <xf numFmtId="0" fontId="33" fillId="0" borderId="1" xfId="0" applyFont="1" applyFill="1" applyBorder="1" applyAlignment="1" applyProtection="1">
      <alignment horizontal="left" vertical="center" wrapText="1" indent="1"/>
      <protection hidden="1"/>
    </xf>
    <xf numFmtId="0" fontId="0" fillId="0" borderId="7" xfId="0" applyFont="1" applyFill="1" applyBorder="1" applyAlignment="1" applyProtection="1">
      <alignment horizontal="left" vertical="center" wrapText="1" indent="1"/>
      <protection hidden="1"/>
    </xf>
    <xf numFmtId="0" fontId="0" fillId="0" borderId="8" xfId="0" applyFont="1" applyFill="1" applyBorder="1" applyAlignment="1" applyProtection="1">
      <alignment horizontal="left" vertical="center" wrapText="1" indent="1"/>
      <protection hidden="1"/>
    </xf>
    <xf numFmtId="0" fontId="0" fillId="0" borderId="9" xfId="0" applyFont="1" applyFill="1" applyBorder="1" applyAlignment="1" applyProtection="1">
      <alignment horizontal="left" vertical="center" wrapText="1" indent="1"/>
      <protection hidden="1"/>
    </xf>
    <xf numFmtId="0" fontId="15" fillId="0" borderId="0" xfId="0" applyFont="1" applyAlignment="1" applyProtection="1">
      <alignment horizontal="left" vertical="center" wrapText="1"/>
      <protection hidden="1"/>
    </xf>
    <xf numFmtId="0" fontId="15" fillId="0" borderId="13" xfId="0" applyFont="1" applyBorder="1" applyAlignment="1" applyProtection="1">
      <alignment horizontal="left" vertical="center" wrapText="1"/>
      <protection hidden="1"/>
    </xf>
    <xf numFmtId="0" fontId="15" fillId="0" borderId="0" xfId="0" applyFont="1" applyBorder="1" applyAlignment="1" applyProtection="1">
      <alignment horizontal="left" vertical="center" wrapText="1"/>
      <protection hidden="1"/>
    </xf>
    <xf numFmtId="0" fontId="15" fillId="0" borderId="0" xfId="0" applyFont="1" applyAlignment="1" applyProtection="1">
      <alignment horizontal="left" vertical="center"/>
      <protection hidden="1"/>
    </xf>
    <xf numFmtId="0" fontId="29" fillId="0" borderId="0" xfId="1" applyAlignment="1" applyProtection="1">
      <alignment horizontal="left" vertical="center" wrapText="1" indent="1"/>
      <protection locked="0" hidden="1"/>
    </xf>
    <xf numFmtId="0" fontId="29" fillId="0" borderId="0" xfId="1" applyAlignment="1" applyProtection="1">
      <alignment horizontal="left" vertical="center" indent="1"/>
      <protection locked="0" hidden="1"/>
    </xf>
    <xf numFmtId="0" fontId="2" fillId="0" borderId="0" xfId="0" applyFont="1" applyAlignment="1" applyProtection="1">
      <alignment horizontal="left" vertical="center" wrapText="1"/>
      <protection hidden="1"/>
    </xf>
    <xf numFmtId="0" fontId="35" fillId="0" borderId="3" xfId="0" applyFont="1" applyBorder="1" applyAlignment="1" applyProtection="1">
      <alignment horizontal="center" vertical="center"/>
      <protection hidden="1"/>
    </xf>
    <xf numFmtId="0" fontId="30" fillId="2" borderId="7" xfId="0" applyFont="1" applyFill="1" applyBorder="1" applyAlignment="1" applyProtection="1">
      <alignment horizontal="left" vertical="center" indent="1"/>
      <protection hidden="1"/>
    </xf>
    <xf numFmtId="0" fontId="30" fillId="2" borderId="8" xfId="0" applyFont="1" applyFill="1" applyBorder="1" applyAlignment="1" applyProtection="1">
      <alignment horizontal="left" vertical="center" indent="1"/>
      <protection hidden="1"/>
    </xf>
    <xf numFmtId="0" fontId="30" fillId="2" borderId="9" xfId="0" applyFont="1" applyFill="1" applyBorder="1" applyAlignment="1" applyProtection="1">
      <alignment horizontal="left" vertical="center" indent="1"/>
      <protection hidden="1"/>
    </xf>
    <xf numFmtId="0" fontId="8" fillId="0" borderId="7" xfId="0" applyFont="1" applyFill="1" applyBorder="1" applyAlignment="1" applyProtection="1">
      <alignment horizontal="left" vertical="center" wrapText="1" indent="1"/>
      <protection hidden="1"/>
    </xf>
    <xf numFmtId="0" fontId="8" fillId="0" borderId="8" xfId="0" applyFont="1" applyFill="1" applyBorder="1" applyAlignment="1" applyProtection="1">
      <alignment horizontal="left" vertical="center" wrapText="1" indent="1"/>
      <protection hidden="1"/>
    </xf>
    <xf numFmtId="0" fontId="8" fillId="0" borderId="9" xfId="0" applyFont="1" applyFill="1" applyBorder="1" applyAlignment="1" applyProtection="1">
      <alignment horizontal="left" vertical="center" wrapText="1" indent="1"/>
      <protection hidden="1"/>
    </xf>
    <xf numFmtId="0" fontId="30" fillId="3" borderId="1" xfId="0" applyFont="1" applyFill="1" applyBorder="1" applyAlignment="1" applyProtection="1">
      <alignment horizontal="left" vertical="center" indent="1"/>
      <protection hidden="1"/>
    </xf>
    <xf numFmtId="0" fontId="30" fillId="3" borderId="10" xfId="0" applyFont="1" applyFill="1" applyBorder="1" applyAlignment="1" applyProtection="1">
      <alignment horizontal="center" vertical="center"/>
      <protection hidden="1"/>
    </xf>
    <xf numFmtId="0" fontId="30" fillId="3" borderId="11" xfId="0" applyFont="1" applyFill="1" applyBorder="1" applyAlignment="1" applyProtection="1">
      <alignment horizontal="center" vertical="center"/>
      <protection hidden="1"/>
    </xf>
    <xf numFmtId="0" fontId="0" fillId="0" borderId="1" xfId="0" applyFill="1" applyBorder="1" applyAlignment="1" applyProtection="1">
      <alignment horizontal="left" vertical="center" wrapText="1" indent="1"/>
      <protection hidden="1"/>
    </xf>
    <xf numFmtId="0" fontId="34" fillId="0" borderId="1" xfId="0" applyFont="1" applyFill="1" applyBorder="1" applyAlignment="1" applyProtection="1">
      <alignment horizontal="left" vertical="center" wrapText="1" indent="1"/>
      <protection hidden="1"/>
    </xf>
    <xf numFmtId="0" fontId="30" fillId="0" borderId="10" xfId="0" applyFont="1" applyBorder="1" applyAlignment="1" applyProtection="1">
      <alignment horizontal="center" vertical="center"/>
      <protection hidden="1"/>
    </xf>
    <xf numFmtId="0" fontId="0" fillId="0" borderId="10" xfId="0" applyFont="1" applyBorder="1" applyAlignment="1" applyProtection="1">
      <alignment horizontal="center" vertical="center"/>
      <protection hidden="1"/>
    </xf>
    <xf numFmtId="0" fontId="0" fillId="0" borderId="1" xfId="0" applyFill="1" applyBorder="1" applyAlignment="1" applyProtection="1">
      <alignment horizontal="left" vertical="center" indent="1"/>
      <protection hidden="1"/>
    </xf>
    <xf numFmtId="0" fontId="0" fillId="0" borderId="7" xfId="0" applyFill="1" applyBorder="1" applyAlignment="1" applyProtection="1">
      <alignment horizontal="left" vertical="center" wrapText="1" indent="1"/>
      <protection hidden="1"/>
    </xf>
    <xf numFmtId="0" fontId="0" fillId="0" borderId="8" xfId="0" applyFill="1" applyBorder="1" applyAlignment="1" applyProtection="1">
      <alignment horizontal="left" vertical="center" wrapText="1" indent="1"/>
      <protection hidden="1"/>
    </xf>
    <xf numFmtId="0" fontId="0" fillId="0" borderId="9" xfId="0" applyFill="1" applyBorder="1" applyAlignment="1" applyProtection="1">
      <alignment horizontal="left" vertical="center" wrapText="1" indent="1"/>
      <protection hidden="1"/>
    </xf>
    <xf numFmtId="0" fontId="2" fillId="0" borderId="12" xfId="0" applyFont="1" applyFill="1" applyBorder="1" applyAlignment="1" applyProtection="1">
      <alignment horizontal="left" vertical="center" wrapText="1" indent="1"/>
      <protection hidden="1"/>
    </xf>
    <xf numFmtId="0" fontId="2" fillId="0" borderId="10" xfId="0" applyFont="1" applyFill="1" applyBorder="1" applyAlignment="1" applyProtection="1">
      <alignment horizontal="left" vertical="center" wrapText="1" indent="1"/>
      <protection hidden="1"/>
    </xf>
    <xf numFmtId="0" fontId="2" fillId="0" borderId="11" xfId="0" applyFont="1" applyFill="1" applyBorder="1" applyAlignment="1" applyProtection="1">
      <alignment horizontal="left" vertical="center" wrapText="1" indent="1"/>
      <protection hidden="1"/>
    </xf>
    <xf numFmtId="0" fontId="2" fillId="0" borderId="4" xfId="0" applyFont="1" applyFill="1" applyBorder="1" applyAlignment="1" applyProtection="1">
      <alignment horizontal="left" vertical="center" wrapText="1" indent="1"/>
      <protection hidden="1"/>
    </xf>
    <xf numFmtId="0" fontId="2" fillId="0" borderId="3" xfId="0" applyFont="1" applyFill="1" applyBorder="1" applyAlignment="1" applyProtection="1">
      <alignment horizontal="left" vertical="center" wrapText="1" indent="1"/>
      <protection hidden="1"/>
    </xf>
    <xf numFmtId="0" fontId="2" fillId="0" borderId="2" xfId="0" applyFont="1" applyFill="1" applyBorder="1" applyAlignment="1" applyProtection="1">
      <alignment horizontal="left" vertical="center" wrapText="1" indent="1"/>
      <protection hidden="1"/>
    </xf>
    <xf numFmtId="0" fontId="0" fillId="0" borderId="0" xfId="0" applyAlignment="1" applyProtection="1">
      <alignment horizontal="center"/>
      <protection hidden="1"/>
    </xf>
    <xf numFmtId="0" fontId="8" fillId="0" borderId="1" xfId="0" applyFont="1" applyBorder="1" applyAlignment="1" applyProtection="1">
      <alignment horizontal="left" vertical="center" wrapText="1" indent="1"/>
      <protection hidden="1"/>
    </xf>
    <xf numFmtId="0" fontId="35" fillId="0" borderId="0" xfId="0" applyFont="1"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17" fillId="2" borderId="7" xfId="0" applyFont="1" applyFill="1" applyBorder="1" applyAlignment="1" applyProtection="1">
      <alignment horizontal="left" vertical="center" indent="1"/>
      <protection hidden="1"/>
    </xf>
    <xf numFmtId="0" fontId="17" fillId="2" borderId="8" xfId="0" applyFont="1" applyFill="1" applyBorder="1" applyAlignment="1" applyProtection="1">
      <alignment horizontal="left" vertical="center" indent="1"/>
      <protection hidden="1"/>
    </xf>
    <xf numFmtId="0" fontId="17" fillId="2" borderId="5" xfId="0" applyFont="1" applyFill="1" applyBorder="1" applyAlignment="1" applyProtection="1">
      <alignment horizontal="center" vertical="center" wrapText="1"/>
      <protection hidden="1"/>
    </xf>
    <xf numFmtId="0" fontId="17" fillId="2" borderId="14" xfId="0" applyFont="1" applyFill="1" applyBorder="1" applyAlignment="1" applyProtection="1">
      <alignment horizontal="center" vertical="center" wrapText="1"/>
      <protection hidden="1"/>
    </xf>
    <xf numFmtId="0" fontId="8" fillId="0" borderId="1" xfId="0" applyFont="1" applyBorder="1" applyAlignment="1" applyProtection="1">
      <alignment horizontal="left" vertical="center" indent="1"/>
      <protection hidden="1"/>
    </xf>
    <xf numFmtId="0" fontId="8" fillId="0" borderId="7" xfId="0" applyFont="1" applyBorder="1" applyAlignment="1" applyProtection="1">
      <alignment horizontal="left" vertical="center" indent="1"/>
      <protection hidden="1"/>
    </xf>
    <xf numFmtId="0" fontId="8" fillId="0" borderId="12" xfId="0" applyFont="1" applyBorder="1" applyAlignment="1" applyProtection="1">
      <alignment horizontal="left" vertical="center" indent="2"/>
      <protection hidden="1"/>
    </xf>
    <xf numFmtId="0" fontId="8" fillId="0" borderId="10" xfId="0" applyFont="1" applyBorder="1" applyAlignment="1" applyProtection="1">
      <alignment horizontal="left" vertical="center" indent="2"/>
      <protection hidden="1"/>
    </xf>
    <xf numFmtId="0" fontId="8" fillId="0" borderId="11" xfId="0" applyFont="1" applyBorder="1" applyAlignment="1" applyProtection="1">
      <alignment horizontal="left" vertical="center" indent="2"/>
      <protection hidden="1"/>
    </xf>
    <xf numFmtId="0" fontId="8" fillId="0" borderId="7" xfId="0" applyFont="1" applyBorder="1" applyAlignment="1" applyProtection="1">
      <alignment horizontal="left" vertical="center" wrapText="1" indent="2"/>
      <protection hidden="1"/>
    </xf>
    <xf numFmtId="0" fontId="8" fillId="0" borderId="8" xfId="0" applyFont="1" applyBorder="1" applyAlignment="1" applyProtection="1">
      <alignment horizontal="left" vertical="center" wrapText="1" indent="2"/>
      <protection hidden="1"/>
    </xf>
    <xf numFmtId="0" fontId="8" fillId="0" borderId="9" xfId="0" applyFont="1" applyBorder="1" applyAlignment="1" applyProtection="1">
      <alignment horizontal="left" vertical="center" wrapText="1" indent="2"/>
      <protection hidden="1"/>
    </xf>
    <xf numFmtId="0" fontId="8" fillId="0" borderId="1" xfId="0" applyFont="1" applyBorder="1" applyAlignment="1" applyProtection="1">
      <alignment horizontal="left" vertical="center" indent="2"/>
      <protection hidden="1"/>
    </xf>
    <xf numFmtId="0" fontId="17" fillId="2" borderId="1" xfId="0" applyFont="1" applyFill="1" applyBorder="1" applyAlignment="1" applyProtection="1">
      <alignment horizontal="left" vertical="center" indent="1"/>
      <protection hidden="1"/>
    </xf>
    <xf numFmtId="0" fontId="17" fillId="2" borderId="5" xfId="0" applyFont="1" applyFill="1" applyBorder="1" applyAlignment="1" applyProtection="1">
      <alignment horizontal="left" vertical="center" wrapText="1" indent="1"/>
      <protection hidden="1"/>
    </xf>
    <xf numFmtId="0" fontId="8" fillId="0" borderId="12" xfId="0" applyFont="1" applyBorder="1" applyAlignment="1" applyProtection="1">
      <alignment horizontal="left" vertical="center" wrapText="1" indent="1"/>
      <protection hidden="1"/>
    </xf>
    <xf numFmtId="0" fontId="8" fillId="0" borderId="10" xfId="0" applyFont="1" applyBorder="1" applyAlignment="1" applyProtection="1">
      <alignment horizontal="left" vertical="center" wrapText="1" indent="1"/>
      <protection hidden="1"/>
    </xf>
    <xf numFmtId="14" fontId="8" fillId="0" borderId="5" xfId="0" applyNumberFormat="1" applyFont="1" applyBorder="1" applyAlignment="1" applyProtection="1">
      <alignment horizontal="center" vertical="center"/>
      <protection locked="0" hidden="1"/>
    </xf>
    <xf numFmtId="14" fontId="8" fillId="0" borderId="15" xfId="0" applyNumberFormat="1" applyFont="1" applyBorder="1" applyAlignment="1" applyProtection="1">
      <alignment horizontal="center" vertical="center"/>
      <protection locked="0" hidden="1"/>
    </xf>
    <xf numFmtId="14" fontId="8" fillId="0" borderId="14" xfId="0" applyNumberFormat="1" applyFont="1" applyBorder="1" applyAlignment="1" applyProtection="1">
      <alignment horizontal="center" vertical="center"/>
      <protection locked="0" hidden="1"/>
    </xf>
    <xf numFmtId="0" fontId="8" fillId="0" borderId="6" xfId="0" applyFont="1" applyBorder="1" applyAlignment="1" applyProtection="1">
      <alignment horizontal="left" vertical="center" wrapText="1" indent="2"/>
      <protection hidden="1"/>
    </xf>
    <xf numFmtId="0" fontId="8" fillId="0" borderId="0" xfId="0" applyFont="1" applyBorder="1" applyAlignment="1" applyProtection="1">
      <alignment horizontal="left" vertical="center" wrapText="1" indent="2"/>
      <protection hidden="1"/>
    </xf>
    <xf numFmtId="0" fontId="8" fillId="0" borderId="13" xfId="0" applyFont="1" applyBorder="1" applyAlignment="1" applyProtection="1">
      <alignment horizontal="left" vertical="center" wrapText="1" indent="2"/>
      <protection hidden="1"/>
    </xf>
    <xf numFmtId="0" fontId="30" fillId="2" borderId="5" xfId="0" applyFont="1" applyFill="1" applyBorder="1" applyAlignment="1" applyProtection="1">
      <alignment horizontal="left" vertical="center" indent="1"/>
      <protection hidden="1"/>
    </xf>
    <xf numFmtId="0" fontId="8" fillId="0" borderId="12" xfId="0" applyFont="1" applyFill="1" applyBorder="1" applyAlignment="1" applyProtection="1">
      <alignment horizontal="left" vertical="center" wrapText="1" indent="1"/>
      <protection hidden="1"/>
    </xf>
    <xf numFmtId="0" fontId="8" fillId="0" borderId="10" xfId="0" applyFont="1" applyFill="1" applyBorder="1" applyAlignment="1" applyProtection="1">
      <alignment horizontal="left" vertical="center" wrapText="1" indent="1"/>
      <protection hidden="1"/>
    </xf>
    <xf numFmtId="0" fontId="8" fillId="0" borderId="11" xfId="0" applyFont="1" applyFill="1" applyBorder="1" applyAlignment="1" applyProtection="1">
      <alignment horizontal="left" vertical="center" wrapText="1" indent="1"/>
      <protection hidden="1"/>
    </xf>
    <xf numFmtId="0" fontId="0" fillId="0" borderId="0" xfId="0" applyAlignment="1">
      <alignment horizontal="left"/>
    </xf>
    <xf numFmtId="0" fontId="33" fillId="0" borderId="0" xfId="0" applyFont="1"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3" xfId="0" applyFill="1" applyBorder="1" applyAlignment="1" applyProtection="1">
      <alignment horizontal="left" vertical="center" wrapText="1"/>
      <protection hidden="1"/>
    </xf>
    <xf numFmtId="0" fontId="0" fillId="0" borderId="2" xfId="0" applyFill="1" applyBorder="1" applyAlignment="1" applyProtection="1">
      <alignment horizontal="left" vertical="center" wrapText="1"/>
      <protection hidden="1"/>
    </xf>
    <xf numFmtId="0" fontId="17" fillId="2" borderId="9" xfId="0" applyFont="1" applyFill="1" applyBorder="1" applyAlignment="1" applyProtection="1">
      <alignment horizontal="left" vertical="center" indent="1"/>
      <protection hidden="1"/>
    </xf>
    <xf numFmtId="0" fontId="18" fillId="0" borderId="7" xfId="0" applyFont="1" applyBorder="1" applyAlignment="1" applyProtection="1">
      <alignment horizontal="left" vertical="center" wrapText="1" indent="1"/>
      <protection hidden="1"/>
    </xf>
    <xf numFmtId="0" fontId="18" fillId="0" borderId="8" xfId="0" applyFont="1" applyBorder="1" applyAlignment="1" applyProtection="1">
      <alignment horizontal="left" vertical="center" wrapText="1" indent="1"/>
      <protection hidden="1"/>
    </xf>
    <xf numFmtId="0" fontId="18" fillId="0" borderId="9" xfId="0" applyFont="1" applyBorder="1" applyAlignment="1" applyProtection="1">
      <alignment horizontal="left" vertical="center" wrapText="1" indent="1"/>
      <protection hidden="1"/>
    </xf>
    <xf numFmtId="0" fontId="18" fillId="0" borderId="12" xfId="0" applyFont="1" applyBorder="1" applyAlignment="1" applyProtection="1">
      <alignment horizontal="left" vertical="center" wrapText="1" indent="1"/>
      <protection hidden="1"/>
    </xf>
    <xf numFmtId="0" fontId="18" fillId="0" borderId="10" xfId="0" applyFont="1" applyBorder="1" applyAlignment="1" applyProtection="1">
      <alignment horizontal="left" vertical="center" wrapText="1" indent="1"/>
      <protection hidden="1"/>
    </xf>
    <xf numFmtId="0" fontId="18" fillId="0" borderId="11" xfId="0" applyFont="1" applyBorder="1" applyAlignment="1" applyProtection="1">
      <alignment horizontal="left" vertical="center" wrapText="1" indent="1"/>
      <protection hidden="1"/>
    </xf>
    <xf numFmtId="14" fontId="0" fillId="0" borderId="5" xfId="0" applyNumberFormat="1" applyBorder="1" applyAlignment="1" applyProtection="1">
      <alignment horizontal="center" vertical="center"/>
      <protection hidden="1"/>
    </xf>
    <xf numFmtId="14" fontId="0" fillId="0" borderId="14" xfId="0" applyNumberFormat="1" applyBorder="1" applyAlignment="1" applyProtection="1">
      <alignment horizontal="center" vertical="center"/>
      <protection hidden="1"/>
    </xf>
    <xf numFmtId="0" fontId="37" fillId="0" borderId="4" xfId="1" applyFont="1" applyBorder="1" applyAlignment="1" applyProtection="1">
      <alignment horizontal="left" vertical="top" wrapText="1" indent="1"/>
      <protection locked="0" hidden="1"/>
    </xf>
    <xf numFmtId="0" fontId="38" fillId="0" borderId="3" xfId="0" applyFont="1" applyBorder="1" applyAlignment="1" applyProtection="1">
      <alignment horizontal="left" vertical="top" wrapText="1" indent="1"/>
      <protection locked="0" hidden="1"/>
    </xf>
    <xf numFmtId="0" fontId="38" fillId="0" borderId="2" xfId="0" applyFont="1" applyBorder="1" applyAlignment="1" applyProtection="1">
      <alignment horizontal="left" vertical="top" wrapText="1" indent="1"/>
      <protection locked="0" hidden="1"/>
    </xf>
    <xf numFmtId="0" fontId="43" fillId="0" borderId="12" xfId="0" applyFont="1" applyBorder="1" applyAlignment="1" applyProtection="1">
      <alignment horizontal="left" vertical="center" wrapText="1" indent="1"/>
      <protection hidden="1"/>
    </xf>
    <xf numFmtId="0" fontId="43" fillId="0" borderId="10" xfId="0" applyFont="1" applyBorder="1" applyAlignment="1" applyProtection="1">
      <alignment horizontal="left" vertical="center" wrapText="1" indent="1"/>
      <protection hidden="1"/>
    </xf>
    <xf numFmtId="0" fontId="43" fillId="0" borderId="11" xfId="0" applyFont="1" applyBorder="1" applyAlignment="1" applyProtection="1">
      <alignment horizontal="left" vertical="center" wrapText="1" indent="1"/>
      <protection hidden="1"/>
    </xf>
    <xf numFmtId="0" fontId="18" fillId="0" borderId="14" xfId="0" applyFont="1" applyBorder="1" applyAlignment="1" applyProtection="1">
      <alignment horizontal="left" vertical="center" wrapText="1" indent="1"/>
      <protection hidden="1"/>
    </xf>
    <xf numFmtId="0" fontId="8" fillId="0" borderId="12" xfId="0" applyFont="1" applyBorder="1" applyAlignment="1" applyProtection="1">
      <alignment horizontal="left" wrapText="1" indent="1"/>
      <protection hidden="1"/>
    </xf>
    <xf numFmtId="0" fontId="8" fillId="0" borderId="10" xfId="0" applyFont="1" applyBorder="1" applyAlignment="1" applyProtection="1">
      <alignment horizontal="left" wrapText="1" indent="1"/>
      <protection hidden="1"/>
    </xf>
    <xf numFmtId="0" fontId="8" fillId="0" borderId="11" xfId="0" applyFont="1" applyBorder="1" applyAlignment="1" applyProtection="1">
      <alignment horizontal="left" wrapText="1" indent="1"/>
      <protection hidden="1"/>
    </xf>
    <xf numFmtId="14" fontId="8" fillId="0" borderId="5" xfId="0" applyNumberFormat="1" applyFont="1" applyBorder="1" applyAlignment="1" applyProtection="1">
      <alignment horizontal="center" vertical="center" wrapText="1"/>
      <protection hidden="1"/>
    </xf>
    <xf numFmtId="14" fontId="8" fillId="0" borderId="14" xfId="0" applyNumberFormat="1" applyFont="1" applyBorder="1" applyAlignment="1" applyProtection="1">
      <alignment horizontal="center" vertical="center" wrapText="1"/>
      <protection hidden="1"/>
    </xf>
    <xf numFmtId="0" fontId="29" fillId="0" borderId="4" xfId="1" applyBorder="1" applyAlignment="1" applyProtection="1">
      <alignment horizontal="left" vertical="top" indent="1"/>
      <protection locked="0"/>
    </xf>
    <xf numFmtId="0" fontId="36" fillId="0" borderId="3" xfId="0" applyFont="1" applyBorder="1" applyAlignment="1" applyProtection="1">
      <alignment horizontal="left" vertical="top" indent="1"/>
      <protection locked="0"/>
    </xf>
    <xf numFmtId="0" fontId="36" fillId="0" borderId="2" xfId="0" applyFont="1" applyBorder="1" applyAlignment="1" applyProtection="1">
      <alignment horizontal="left" vertical="top" indent="1"/>
      <protection locked="0"/>
    </xf>
    <xf numFmtId="0" fontId="8" fillId="0" borderId="11" xfId="0" applyFont="1" applyBorder="1" applyAlignment="1" applyProtection="1">
      <alignment horizontal="left" vertical="center" wrapText="1" indent="1"/>
      <protection hidden="1"/>
    </xf>
    <xf numFmtId="0" fontId="29" fillId="0" borderId="4" xfId="1" applyBorder="1" applyAlignment="1" applyProtection="1">
      <alignment horizontal="left" vertical="center" indent="1"/>
      <protection locked="0"/>
    </xf>
    <xf numFmtId="0" fontId="36" fillId="0" borderId="3" xfId="0" applyFont="1" applyBorder="1" applyAlignment="1" applyProtection="1">
      <alignment horizontal="left" vertical="center" indent="1"/>
      <protection locked="0"/>
    </xf>
    <xf numFmtId="0" fontId="36" fillId="0" borderId="2" xfId="0" applyFont="1" applyBorder="1" applyAlignment="1" applyProtection="1">
      <alignment horizontal="left" vertical="center" indent="1"/>
      <protection locked="0"/>
    </xf>
    <xf numFmtId="0" fontId="22" fillId="4" borderId="6" xfId="0" applyFont="1" applyFill="1" applyBorder="1" applyAlignment="1" applyProtection="1">
      <alignment horizontal="left" vertical="center" wrapText="1" indent="1"/>
      <protection hidden="1"/>
    </xf>
    <xf numFmtId="0" fontId="21" fillId="4" borderId="0" xfId="0" applyFont="1" applyFill="1" applyBorder="1" applyAlignment="1" applyProtection="1">
      <alignment horizontal="left" vertical="center" wrapText="1" indent="1"/>
      <protection hidden="1"/>
    </xf>
    <xf numFmtId="0" fontId="21" fillId="4" borderId="13" xfId="0" applyFont="1" applyFill="1" applyBorder="1" applyAlignment="1" applyProtection="1">
      <alignment horizontal="left" vertical="center" wrapText="1" indent="1"/>
      <protection hidden="1"/>
    </xf>
    <xf numFmtId="0" fontId="23" fillId="4" borderId="4" xfId="0" applyFont="1" applyFill="1" applyBorder="1" applyAlignment="1" applyProtection="1">
      <alignment horizontal="left" vertical="center" wrapText="1" indent="1"/>
      <protection hidden="1"/>
    </xf>
    <xf numFmtId="0" fontId="21" fillId="4" borderId="3" xfId="0" applyFont="1" applyFill="1" applyBorder="1" applyAlignment="1" applyProtection="1">
      <alignment horizontal="left" vertical="center" wrapText="1" indent="1"/>
      <protection hidden="1"/>
    </xf>
    <xf numFmtId="0" fontId="21" fillId="4" borderId="2" xfId="0" applyFont="1" applyFill="1" applyBorder="1" applyAlignment="1" applyProtection="1">
      <alignment horizontal="left" vertical="center" wrapText="1" indent="1"/>
      <protection hidden="1"/>
    </xf>
    <xf numFmtId="0" fontId="30" fillId="2" borderId="1" xfId="0" applyFont="1" applyFill="1" applyBorder="1" applyAlignment="1" applyProtection="1">
      <alignment horizontal="left" vertical="center" indent="1"/>
      <protection hidden="1"/>
    </xf>
    <xf numFmtId="0" fontId="31" fillId="0" borderId="10" xfId="0" applyFont="1" applyBorder="1" applyAlignment="1" applyProtection="1">
      <alignment horizontal="center" vertical="center"/>
      <protection hidden="1"/>
    </xf>
    <xf numFmtId="0" fontId="43" fillId="0" borderId="6" xfId="0" applyFont="1" applyBorder="1" applyAlignment="1" applyProtection="1">
      <alignment horizontal="left" vertical="center" wrapText="1" indent="1"/>
      <protection hidden="1"/>
    </xf>
    <xf numFmtId="0" fontId="43" fillId="0" borderId="0" xfId="0" applyFont="1" applyBorder="1" applyAlignment="1" applyProtection="1">
      <alignment horizontal="left" vertical="center" wrapText="1" indent="1"/>
      <protection hidden="1"/>
    </xf>
    <xf numFmtId="0" fontId="43" fillId="0" borderId="13" xfId="0" applyFont="1" applyBorder="1" applyAlignment="1" applyProtection="1">
      <alignment horizontal="left" vertical="center" wrapText="1" indent="1"/>
      <protection hidden="1"/>
    </xf>
    <xf numFmtId="0" fontId="29" fillId="0" borderId="4" xfId="1" applyBorder="1" applyAlignment="1" applyProtection="1">
      <alignment horizontal="left" vertical="center" wrapText="1" indent="2"/>
      <protection locked="0" hidden="1"/>
    </xf>
    <xf numFmtId="0" fontId="29" fillId="0" borderId="3" xfId="1" applyBorder="1" applyAlignment="1" applyProtection="1">
      <alignment horizontal="left" vertical="center" wrapText="1" indent="2"/>
      <protection locked="0" hidden="1"/>
    </xf>
    <xf numFmtId="0" fontId="29" fillId="0" borderId="2" xfId="1" applyBorder="1" applyAlignment="1" applyProtection="1">
      <alignment horizontal="left" vertical="center" wrapText="1" indent="2"/>
      <protection locked="0" hidden="1"/>
    </xf>
    <xf numFmtId="0" fontId="0" fillId="0" borderId="12" xfId="0" applyBorder="1" applyAlignment="1" applyProtection="1">
      <alignment horizontal="center"/>
      <protection locked="0" hidden="1"/>
    </xf>
    <xf numFmtId="0" fontId="0" fillId="0" borderId="10" xfId="0" applyBorder="1" applyAlignment="1" applyProtection="1">
      <alignment horizontal="center"/>
      <protection locked="0" hidden="1"/>
    </xf>
    <xf numFmtId="0" fontId="0" fillId="0" borderId="11" xfId="0" applyBorder="1" applyAlignment="1" applyProtection="1">
      <alignment horizontal="center"/>
      <protection locked="0" hidden="1"/>
    </xf>
    <xf numFmtId="14" fontId="0" fillId="0" borderId="12" xfId="0" applyNumberFormat="1" applyBorder="1" applyAlignment="1" applyProtection="1">
      <alignment horizontal="center"/>
      <protection locked="0" hidden="1"/>
    </xf>
    <xf numFmtId="14" fontId="0" fillId="0" borderId="11" xfId="0" applyNumberFormat="1" applyBorder="1" applyAlignment="1" applyProtection="1">
      <alignment horizontal="center"/>
      <protection locked="0" hidden="1"/>
    </xf>
    <xf numFmtId="0" fontId="31" fillId="0" borderId="4" xfId="0" applyFont="1" applyBorder="1" applyAlignment="1" applyProtection="1">
      <alignment horizontal="left"/>
      <protection hidden="1"/>
    </xf>
    <xf numFmtId="0" fontId="31" fillId="0" borderId="3" xfId="0" applyFont="1" applyBorder="1" applyAlignment="1" applyProtection="1">
      <alignment horizontal="left"/>
      <protection hidden="1"/>
    </xf>
    <xf numFmtId="0" fontId="0" fillId="0" borderId="12" xfId="0" applyBorder="1" applyAlignment="1" applyProtection="1">
      <alignment horizontal="left" vertical="center" indent="1"/>
      <protection locked="0" hidden="1"/>
    </xf>
    <xf numFmtId="0" fontId="0" fillId="0" borderId="10" xfId="0" applyBorder="1" applyAlignment="1" applyProtection="1">
      <alignment horizontal="left" vertical="center" indent="1"/>
      <protection locked="0" hidden="1"/>
    </xf>
    <xf numFmtId="0" fontId="0" fillId="0" borderId="11" xfId="0" applyBorder="1" applyAlignment="1" applyProtection="1">
      <alignment horizontal="left" vertical="center" indent="1"/>
      <protection locked="0" hidden="1"/>
    </xf>
    <xf numFmtId="0" fontId="0" fillId="0" borderId="12" xfId="0" applyBorder="1" applyAlignment="1" applyProtection="1">
      <alignment horizontal="center" vertical="center"/>
      <protection locked="0" hidden="1"/>
    </xf>
    <xf numFmtId="0" fontId="0" fillId="0" borderId="11" xfId="0" applyBorder="1" applyAlignment="1" applyProtection="1">
      <alignment horizontal="center" vertical="center"/>
      <protection locked="0" hidden="1"/>
    </xf>
    <xf numFmtId="14" fontId="0" fillId="0" borderId="12" xfId="0" applyNumberFormat="1" applyBorder="1" applyAlignment="1" applyProtection="1">
      <alignment horizontal="center" vertical="center"/>
      <protection locked="0" hidden="1"/>
    </xf>
    <xf numFmtId="14" fontId="0" fillId="0" borderId="11" xfId="0" applyNumberFormat="1" applyBorder="1" applyAlignment="1" applyProtection="1">
      <alignment horizontal="center" vertical="center"/>
      <protection locked="0" hidden="1"/>
    </xf>
    <xf numFmtId="0" fontId="31" fillId="0" borderId="2" xfId="0" applyFont="1" applyBorder="1" applyAlignment="1" applyProtection="1">
      <alignment horizontal="left"/>
      <protection hidden="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419100</xdr:colOff>
      <xdr:row>0</xdr:row>
      <xdr:rowOff>123825</xdr:rowOff>
    </xdr:from>
    <xdr:to>
      <xdr:col>9</xdr:col>
      <xdr:colOff>657225</xdr:colOff>
      <xdr:row>0</xdr:row>
      <xdr:rowOff>409575</xdr:rowOff>
    </xdr:to>
    <xdr:pic>
      <xdr:nvPicPr>
        <xdr:cNvPr id="2"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8200" y="123825"/>
          <a:ext cx="13906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85725</xdr:colOff>
      <xdr:row>25</xdr:row>
      <xdr:rowOff>0</xdr:rowOff>
    </xdr:from>
    <xdr:ext cx="189480" cy="264560"/>
    <xdr:sp macro="" textlink="">
      <xdr:nvSpPr>
        <xdr:cNvPr id="3" name="TextBox 2"/>
        <xdr:cNvSpPr txBox="1"/>
      </xdr:nvSpPr>
      <xdr:spPr>
        <a:xfrm>
          <a:off x="1304925" y="10801350"/>
          <a:ext cx="1894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25</xdr:row>
      <xdr:rowOff>0</xdr:rowOff>
    </xdr:from>
    <xdr:ext cx="189480" cy="264560"/>
    <xdr:sp macro="" textlink="">
      <xdr:nvSpPr>
        <xdr:cNvPr id="4" name="TextBox 3"/>
        <xdr:cNvSpPr txBox="1"/>
      </xdr:nvSpPr>
      <xdr:spPr>
        <a:xfrm>
          <a:off x="1304925" y="10801350"/>
          <a:ext cx="1894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25</xdr:row>
      <xdr:rowOff>0</xdr:rowOff>
    </xdr:from>
    <xdr:ext cx="189480" cy="264560"/>
    <xdr:sp macro="" textlink="">
      <xdr:nvSpPr>
        <xdr:cNvPr id="5" name="TextBox 4"/>
        <xdr:cNvSpPr txBox="1"/>
      </xdr:nvSpPr>
      <xdr:spPr>
        <a:xfrm>
          <a:off x="1304925" y="10801350"/>
          <a:ext cx="1894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25</xdr:row>
      <xdr:rowOff>0</xdr:rowOff>
    </xdr:from>
    <xdr:ext cx="189480" cy="264560"/>
    <xdr:sp macro="" textlink="">
      <xdr:nvSpPr>
        <xdr:cNvPr id="6" name="TextBox 5"/>
        <xdr:cNvSpPr txBox="1"/>
      </xdr:nvSpPr>
      <xdr:spPr>
        <a:xfrm>
          <a:off x="1304925" y="10801350"/>
          <a:ext cx="1894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25</xdr:row>
      <xdr:rowOff>0</xdr:rowOff>
    </xdr:from>
    <xdr:ext cx="189480" cy="264560"/>
    <xdr:sp macro="" textlink="">
      <xdr:nvSpPr>
        <xdr:cNvPr id="7" name="TextBox 6"/>
        <xdr:cNvSpPr txBox="1"/>
      </xdr:nvSpPr>
      <xdr:spPr>
        <a:xfrm>
          <a:off x="1304925" y="10801350"/>
          <a:ext cx="1894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25</xdr:row>
      <xdr:rowOff>0</xdr:rowOff>
    </xdr:from>
    <xdr:ext cx="189480" cy="264560"/>
    <xdr:sp macro="" textlink="">
      <xdr:nvSpPr>
        <xdr:cNvPr id="8" name="TextBox 7"/>
        <xdr:cNvSpPr txBox="1"/>
      </xdr:nvSpPr>
      <xdr:spPr>
        <a:xfrm>
          <a:off x="1304925" y="10801350"/>
          <a:ext cx="1894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25</xdr:row>
      <xdr:rowOff>0</xdr:rowOff>
    </xdr:from>
    <xdr:ext cx="189480" cy="264560"/>
    <xdr:sp macro="" textlink="">
      <xdr:nvSpPr>
        <xdr:cNvPr id="9" name="TextBox 8"/>
        <xdr:cNvSpPr txBox="1"/>
      </xdr:nvSpPr>
      <xdr:spPr>
        <a:xfrm>
          <a:off x="1304925" y="10801350"/>
          <a:ext cx="1894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7</xdr:col>
      <xdr:colOff>66675</xdr:colOff>
      <xdr:row>0</xdr:row>
      <xdr:rowOff>152400</xdr:rowOff>
    </xdr:from>
    <xdr:to>
      <xdr:col>9</xdr:col>
      <xdr:colOff>419100</xdr:colOff>
      <xdr:row>1</xdr:row>
      <xdr:rowOff>9525</xdr:rowOff>
    </xdr:to>
    <xdr:pic>
      <xdr:nvPicPr>
        <xdr:cNvPr id="2"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95775" y="152400"/>
          <a:ext cx="15049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85725</xdr:colOff>
      <xdr:row>2</xdr:row>
      <xdr:rowOff>0</xdr:rowOff>
    </xdr:from>
    <xdr:ext cx="189480" cy="264560"/>
    <xdr:sp macro="" textlink="">
      <xdr:nvSpPr>
        <xdr:cNvPr id="3" name="TextBox 2"/>
        <xdr:cNvSpPr txBox="1"/>
      </xdr:nvSpPr>
      <xdr:spPr>
        <a:xfrm>
          <a:off x="1304925" y="1123950"/>
          <a:ext cx="1894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xdr:row>
      <xdr:rowOff>0</xdr:rowOff>
    </xdr:from>
    <xdr:ext cx="189480" cy="264560"/>
    <xdr:sp macro="" textlink="">
      <xdr:nvSpPr>
        <xdr:cNvPr id="4" name="TextBox 3"/>
        <xdr:cNvSpPr txBox="1"/>
      </xdr:nvSpPr>
      <xdr:spPr>
        <a:xfrm>
          <a:off x="1304925" y="1123950"/>
          <a:ext cx="1894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32</xdr:row>
      <xdr:rowOff>0</xdr:rowOff>
    </xdr:from>
    <xdr:ext cx="191493" cy="264560"/>
    <xdr:sp macro="" textlink="">
      <xdr:nvSpPr>
        <xdr:cNvPr id="5" name="TextBox 4"/>
        <xdr:cNvSpPr txBox="1"/>
      </xdr:nvSpPr>
      <xdr:spPr>
        <a:xfrm>
          <a:off x="1304925" y="12620625"/>
          <a:ext cx="19149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32</xdr:row>
      <xdr:rowOff>0</xdr:rowOff>
    </xdr:from>
    <xdr:ext cx="201317" cy="264560"/>
    <xdr:sp macro="" textlink="">
      <xdr:nvSpPr>
        <xdr:cNvPr id="6" name="TextBox 5"/>
        <xdr:cNvSpPr txBox="1"/>
      </xdr:nvSpPr>
      <xdr:spPr>
        <a:xfrm>
          <a:off x="1290320" y="12620625"/>
          <a:ext cx="20131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35</xdr:row>
      <xdr:rowOff>0</xdr:rowOff>
    </xdr:from>
    <xdr:ext cx="200712" cy="264560"/>
    <xdr:sp macro="" textlink="">
      <xdr:nvSpPr>
        <xdr:cNvPr id="7" name="TextBox 6"/>
        <xdr:cNvSpPr txBox="1"/>
      </xdr:nvSpPr>
      <xdr:spPr>
        <a:xfrm>
          <a:off x="1290320" y="13896975"/>
          <a:ext cx="20071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71120</xdr:colOff>
      <xdr:row>35</xdr:row>
      <xdr:rowOff>0</xdr:rowOff>
    </xdr:from>
    <xdr:ext cx="200712" cy="264560"/>
    <xdr:sp macro="" textlink="">
      <xdr:nvSpPr>
        <xdr:cNvPr id="8" name="TextBox 7"/>
        <xdr:cNvSpPr txBox="1"/>
      </xdr:nvSpPr>
      <xdr:spPr>
        <a:xfrm>
          <a:off x="1290320" y="13896975"/>
          <a:ext cx="20071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33</xdr:row>
      <xdr:rowOff>0</xdr:rowOff>
    </xdr:from>
    <xdr:ext cx="192488" cy="267782"/>
    <xdr:sp macro="" textlink="">
      <xdr:nvSpPr>
        <xdr:cNvPr id="9" name="TextBox 8"/>
        <xdr:cNvSpPr txBox="1"/>
      </xdr:nvSpPr>
      <xdr:spPr>
        <a:xfrm>
          <a:off x="1304925" y="12820650"/>
          <a:ext cx="192488" cy="2677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33</xdr:row>
      <xdr:rowOff>0</xdr:rowOff>
    </xdr:from>
    <xdr:ext cx="189480" cy="274009"/>
    <xdr:sp macro="" textlink="">
      <xdr:nvSpPr>
        <xdr:cNvPr id="10" name="TextBox 9"/>
        <xdr:cNvSpPr txBox="1"/>
      </xdr:nvSpPr>
      <xdr:spPr>
        <a:xfrm>
          <a:off x="1304925" y="12820650"/>
          <a:ext cx="189480"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hca.wa.gov/assets/perspay/ACA-EE-Status-Code-Instructions.pdf" TargetMode="External"/><Relationship Id="rId1" Type="http://schemas.openxmlformats.org/officeDocument/2006/relationships/hyperlink" Target="http://www.hca.wa.gov/assets/perspay/ACAEEStatusCodeInstructionsFinal(010119).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ca.wa.gov/public-employee-benefits/employees/dependent-verification" TargetMode="External"/><Relationship Id="rId7" Type="http://schemas.openxmlformats.org/officeDocument/2006/relationships/drawing" Target="../drawings/drawing2.xml"/><Relationship Id="rId2" Type="http://schemas.openxmlformats.org/officeDocument/2006/relationships/hyperlink" Target="http://www.metlife.com/wshca" TargetMode="External"/><Relationship Id="rId1" Type="http://schemas.openxmlformats.org/officeDocument/2006/relationships/hyperlink" Target="http://www.hca.wa.gov/public-employee-benefits/employees/how-enroll" TargetMode="External"/><Relationship Id="rId6" Type="http://schemas.openxmlformats.org/officeDocument/2006/relationships/printerSettings" Target="../printerSettings/printerSettings2.bin"/><Relationship Id="rId5" Type="http://schemas.openxmlformats.org/officeDocument/2006/relationships/hyperlink" Target="https://www.hca.wa.gov/about-hca/file-appeal-pebb" TargetMode="External"/><Relationship Id="rId4" Type="http://schemas.openxmlformats.org/officeDocument/2006/relationships/hyperlink" Target="https://www.hca.wa.gov/public-employee-benefits/employees/auto-and-home-insuran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tabSelected="1" zoomScaleNormal="100" zoomScaleSheetLayoutView="100" workbookViewId="0">
      <selection activeCell="C3" sqref="C3:F3"/>
    </sheetView>
  </sheetViews>
  <sheetFormatPr defaultColWidth="9.140625" defaultRowHeight="12.75"/>
  <cols>
    <col min="1" max="1" width="9.140625" style="1" customWidth="1"/>
    <col min="2" max="6" width="9.140625" style="1"/>
    <col min="7" max="7" width="8.5703125" style="1" customWidth="1"/>
    <col min="8" max="8" width="8.140625" style="1" customWidth="1"/>
    <col min="9" max="9" width="9.140625" style="1"/>
    <col min="10" max="10" width="10.42578125" style="1" customWidth="1"/>
    <col min="11" max="16384" width="9.140625" style="1"/>
  </cols>
  <sheetData>
    <row r="1" spans="1:11" ht="34.5" customHeight="1">
      <c r="A1" s="33" t="s">
        <v>9</v>
      </c>
      <c r="B1" s="33"/>
      <c r="C1" s="33"/>
      <c r="D1" s="33"/>
      <c r="E1" s="33"/>
      <c r="F1" s="33"/>
      <c r="G1" s="33"/>
      <c r="H1" s="34"/>
      <c r="I1" s="34"/>
      <c r="J1" s="34"/>
    </row>
    <row r="2" spans="1:11" ht="38.25" customHeight="1">
      <c r="A2" s="35" t="s">
        <v>68</v>
      </c>
      <c r="B2" s="36"/>
      <c r="C2" s="36"/>
      <c r="D2" s="36"/>
      <c r="E2" s="36"/>
      <c r="F2" s="36"/>
      <c r="G2" s="36"/>
      <c r="H2" s="36"/>
      <c r="I2" s="36"/>
      <c r="J2" s="36"/>
    </row>
    <row r="3" spans="1:11" ht="18" customHeight="1">
      <c r="A3" s="37" t="s">
        <v>0</v>
      </c>
      <c r="B3" s="37"/>
      <c r="C3" s="38"/>
      <c r="D3" s="38"/>
      <c r="E3" s="38"/>
      <c r="F3" s="38"/>
      <c r="G3" s="39" t="s">
        <v>1</v>
      </c>
      <c r="H3" s="39"/>
      <c r="I3" s="38"/>
      <c r="J3" s="38"/>
    </row>
    <row r="4" spans="1:11" ht="23.25" customHeight="1">
      <c r="A4" s="25" t="s">
        <v>71</v>
      </c>
      <c r="B4" s="25"/>
      <c r="C4" s="25"/>
      <c r="D4" s="25"/>
      <c r="E4" s="26">
        <v>0</v>
      </c>
      <c r="F4" s="27"/>
      <c r="G4" s="28"/>
      <c r="H4" s="28"/>
      <c r="I4" s="27"/>
      <c r="J4" s="27"/>
      <c r="K4" s="21"/>
    </row>
    <row r="5" spans="1:11" s="30" customFormat="1" ht="16.5" customHeight="1">
      <c r="A5" s="29" t="s">
        <v>26</v>
      </c>
    </row>
    <row r="6" spans="1:11" ht="42" customHeight="1">
      <c r="A6" s="31" t="s">
        <v>47</v>
      </c>
      <c r="B6" s="32"/>
      <c r="C6" s="32"/>
      <c r="D6" s="32"/>
      <c r="E6" s="32"/>
      <c r="F6" s="32"/>
      <c r="G6" s="32"/>
      <c r="H6" s="32"/>
      <c r="I6" s="32"/>
      <c r="J6" s="32"/>
    </row>
    <row r="7" spans="1:11" ht="32.25" customHeight="1">
      <c r="A7" s="51" t="s">
        <v>72</v>
      </c>
      <c r="B7" s="51"/>
      <c r="C7" s="51"/>
      <c r="D7" s="51"/>
      <c r="E7" s="51"/>
      <c r="F7" s="51"/>
      <c r="G7" s="51"/>
      <c r="H7" s="51"/>
      <c r="I7" s="51"/>
      <c r="J7" s="51"/>
      <c r="K7" s="22"/>
    </row>
    <row r="8" spans="1:11" ht="51" customHeight="1">
      <c r="A8" s="52" t="s">
        <v>73</v>
      </c>
      <c r="B8" s="52"/>
      <c r="C8" s="52"/>
      <c r="D8" s="52"/>
      <c r="E8" s="52"/>
      <c r="F8" s="52"/>
      <c r="G8" s="52"/>
      <c r="H8" s="52"/>
      <c r="I8" s="52"/>
      <c r="J8" s="53"/>
      <c r="K8" s="22"/>
    </row>
    <row r="9" spans="1:11" ht="19.5" customHeight="1">
      <c r="A9" s="51" t="s">
        <v>45</v>
      </c>
      <c r="B9" s="54"/>
      <c r="C9" s="54"/>
      <c r="D9" s="54"/>
      <c r="E9" s="54"/>
      <c r="F9" s="54"/>
      <c r="G9" s="54"/>
      <c r="H9" s="54"/>
      <c r="I9" s="54"/>
      <c r="J9" s="54"/>
    </row>
    <row r="10" spans="1:11" ht="13.5" customHeight="1">
      <c r="A10" s="55" t="s">
        <v>70</v>
      </c>
      <c r="B10" s="56"/>
      <c r="C10" s="56"/>
      <c r="D10" s="56"/>
      <c r="E10" s="56"/>
      <c r="F10" s="56"/>
      <c r="G10" s="56"/>
      <c r="H10" s="56"/>
      <c r="I10" s="56"/>
      <c r="J10" s="56"/>
    </row>
    <row r="11" spans="1:11" ht="33.75" customHeight="1">
      <c r="A11" s="57" t="s">
        <v>41</v>
      </c>
      <c r="B11" s="32"/>
      <c r="C11" s="32"/>
      <c r="D11" s="32"/>
      <c r="E11" s="32"/>
      <c r="F11" s="32"/>
      <c r="G11" s="32"/>
      <c r="H11" s="32"/>
      <c r="I11" s="32"/>
      <c r="J11" s="32"/>
    </row>
    <row r="12" spans="1:11" ht="39" customHeight="1">
      <c r="A12" s="57" t="s">
        <v>58</v>
      </c>
      <c r="B12" s="32"/>
      <c r="C12" s="32"/>
      <c r="D12" s="32"/>
      <c r="E12" s="32"/>
      <c r="F12" s="32"/>
      <c r="G12" s="32"/>
      <c r="H12" s="32"/>
      <c r="I12" s="32"/>
      <c r="J12" s="32"/>
    </row>
    <row r="13" spans="1:11" ht="19.5" customHeight="1">
      <c r="A13" s="58" t="s">
        <v>24</v>
      </c>
      <c r="B13" s="58"/>
      <c r="C13" s="58"/>
      <c r="D13" s="58"/>
      <c r="E13" s="58"/>
      <c r="F13" s="58"/>
      <c r="G13" s="58"/>
      <c r="H13" s="58"/>
      <c r="I13" s="58"/>
      <c r="J13" s="58"/>
    </row>
    <row r="14" spans="1:11" ht="23.25" customHeight="1">
      <c r="A14" s="59" t="s">
        <v>23</v>
      </c>
      <c r="B14" s="60"/>
      <c r="C14" s="60"/>
      <c r="D14" s="60"/>
      <c r="E14" s="60"/>
      <c r="F14" s="60"/>
      <c r="G14" s="60"/>
      <c r="H14" s="60"/>
      <c r="I14" s="60"/>
      <c r="J14" s="61"/>
    </row>
    <row r="15" spans="1:11" ht="86.25" customHeight="1">
      <c r="A15" s="62" t="s">
        <v>42</v>
      </c>
      <c r="B15" s="63"/>
      <c r="C15" s="63"/>
      <c r="D15" s="63"/>
      <c r="E15" s="63"/>
      <c r="F15" s="63"/>
      <c r="G15" s="63"/>
      <c r="H15" s="63"/>
      <c r="I15" s="63"/>
      <c r="J15" s="64"/>
    </row>
    <row r="16" spans="1:11" ht="21.95" customHeight="1">
      <c r="A16" s="65" t="s">
        <v>10</v>
      </c>
      <c r="B16" s="65"/>
      <c r="C16" s="65"/>
      <c r="D16" s="65"/>
      <c r="E16" s="65"/>
      <c r="F16" s="65"/>
      <c r="G16" s="65"/>
      <c r="H16" s="66" t="s">
        <v>16</v>
      </c>
      <c r="I16" s="66"/>
      <c r="J16" s="67"/>
    </row>
    <row r="17" spans="1:11" ht="28.5" customHeight="1">
      <c r="A17" s="40" t="s">
        <v>59</v>
      </c>
      <c r="B17" s="41"/>
      <c r="C17" s="41"/>
      <c r="D17" s="41"/>
      <c r="E17" s="41"/>
      <c r="F17" s="41"/>
      <c r="G17" s="42"/>
      <c r="H17" s="46" t="s">
        <v>13</v>
      </c>
      <c r="I17" s="47"/>
      <c r="J17" s="47"/>
      <c r="K17" s="19"/>
    </row>
    <row r="18" spans="1:11" ht="33.950000000000003" customHeight="1">
      <c r="A18" s="43"/>
      <c r="B18" s="44"/>
      <c r="C18" s="44"/>
      <c r="D18" s="44"/>
      <c r="E18" s="44"/>
      <c r="F18" s="44"/>
      <c r="G18" s="45"/>
      <c r="H18" s="48" t="s">
        <v>18</v>
      </c>
      <c r="I18" s="49"/>
      <c r="J18" s="50"/>
    </row>
    <row r="19" spans="1:11" ht="48.75" customHeight="1">
      <c r="A19" s="40" t="s">
        <v>54</v>
      </c>
      <c r="B19" s="41"/>
      <c r="C19" s="41"/>
      <c r="D19" s="41"/>
      <c r="E19" s="41"/>
      <c r="F19" s="41"/>
      <c r="G19" s="42"/>
      <c r="H19" s="68" t="s">
        <v>14</v>
      </c>
      <c r="I19" s="72"/>
      <c r="J19" s="72"/>
    </row>
    <row r="20" spans="1:11" ht="46.5" customHeight="1">
      <c r="A20" s="43"/>
      <c r="B20" s="44"/>
      <c r="C20" s="44"/>
      <c r="D20" s="44"/>
      <c r="E20" s="44"/>
      <c r="F20" s="44"/>
      <c r="G20" s="45"/>
      <c r="H20" s="73" t="s">
        <v>19</v>
      </c>
      <c r="I20" s="74"/>
      <c r="J20" s="75"/>
    </row>
    <row r="21" spans="1:11" ht="41.25" customHeight="1">
      <c r="A21" s="76" t="s">
        <v>61</v>
      </c>
      <c r="B21" s="77"/>
      <c r="C21" s="77"/>
      <c r="D21" s="77"/>
      <c r="E21" s="77"/>
      <c r="F21" s="77"/>
      <c r="G21" s="78"/>
      <c r="H21" s="75" t="s">
        <v>15</v>
      </c>
      <c r="I21" s="72"/>
      <c r="J21" s="72"/>
    </row>
    <row r="22" spans="1:11" s="8" customFormat="1" ht="46.5" customHeight="1">
      <c r="A22" s="79"/>
      <c r="B22" s="80"/>
      <c r="C22" s="80"/>
      <c r="D22" s="80"/>
      <c r="E22" s="80"/>
      <c r="F22" s="80"/>
      <c r="G22" s="81"/>
      <c r="H22" s="73" t="s">
        <v>20</v>
      </c>
      <c r="I22" s="74"/>
      <c r="J22" s="75"/>
    </row>
    <row r="23" spans="1:11" ht="16.5" customHeight="1">
      <c r="A23" s="59" t="s">
        <v>12</v>
      </c>
      <c r="B23" s="60"/>
      <c r="C23" s="60"/>
      <c r="D23" s="60"/>
      <c r="E23" s="60"/>
      <c r="F23" s="60"/>
      <c r="G23" s="60"/>
      <c r="H23" s="60"/>
      <c r="I23" s="61"/>
      <c r="J23" s="4" t="s">
        <v>11</v>
      </c>
    </row>
    <row r="24" spans="1:11" ht="25.5" customHeight="1">
      <c r="A24" s="68" t="s">
        <v>21</v>
      </c>
      <c r="B24" s="68"/>
      <c r="C24" s="68"/>
      <c r="D24" s="68"/>
      <c r="E24" s="68"/>
      <c r="F24" s="68"/>
      <c r="G24" s="68"/>
      <c r="H24" s="68"/>
      <c r="I24" s="68"/>
      <c r="J24" s="9"/>
    </row>
    <row r="25" spans="1:11" ht="27.75" customHeight="1">
      <c r="A25" s="69" t="s">
        <v>60</v>
      </c>
      <c r="B25" s="47"/>
      <c r="C25" s="47"/>
      <c r="D25" s="47"/>
      <c r="E25" s="47"/>
      <c r="F25" s="47"/>
      <c r="G25" s="47"/>
      <c r="H25" s="47"/>
      <c r="I25" s="47"/>
      <c r="J25" s="47"/>
    </row>
    <row r="26" spans="1:11" ht="30.75" customHeight="1">
      <c r="A26" s="70"/>
      <c r="B26" s="71"/>
      <c r="C26" s="71"/>
      <c r="D26" s="71"/>
      <c r="E26" s="71"/>
      <c r="F26" s="71"/>
      <c r="G26" s="71"/>
      <c r="H26" s="71"/>
      <c r="I26" s="71"/>
      <c r="J26" s="71"/>
    </row>
    <row r="27" spans="1:11" ht="33" customHeight="1"/>
    <row r="28" spans="1:11" ht="28.5" customHeight="1"/>
    <row r="29" spans="1:11" ht="33" customHeight="1"/>
    <row r="30" spans="1:11" ht="16.5" customHeight="1"/>
    <row r="31" spans="1:11" ht="18" customHeight="1"/>
    <row r="32" spans="1:11" ht="27" customHeight="1"/>
    <row r="33" ht="16.5" customHeight="1"/>
    <row r="34" ht="45.75" customHeight="1"/>
    <row r="35" ht="39" customHeight="1"/>
    <row r="36" ht="19.5" customHeight="1"/>
    <row r="37" ht="15.75" customHeight="1"/>
    <row r="38" ht="15.75" customHeight="1"/>
    <row r="39" ht="16.5" customHeight="1"/>
  </sheetData>
  <sheetProtection algorithmName="SHA-512" hashValue="XhYZ7XAS7/KzxRLPMvgdpE6VLOMozL9u99X1GOvAMa27fzMyNe+lysjBgfT+g/tvvoLJqudRDeUcD40LlUbqQQ==" saltValue="Fw+T0X+oeoFt7LcI4VuSig==" spinCount="100000" sheet="1" selectLockedCells="1"/>
  <mergeCells count="35">
    <mergeCell ref="A23:I23"/>
    <mergeCell ref="A24:I24"/>
    <mergeCell ref="A25:J25"/>
    <mergeCell ref="A26:J26"/>
    <mergeCell ref="A19:G20"/>
    <mergeCell ref="H19:J19"/>
    <mergeCell ref="H20:J20"/>
    <mergeCell ref="A21:G22"/>
    <mergeCell ref="H21:J21"/>
    <mergeCell ref="H22:J22"/>
    <mergeCell ref="A17:G18"/>
    <mergeCell ref="H17:J17"/>
    <mergeCell ref="H18:J18"/>
    <mergeCell ref="A7:J7"/>
    <mergeCell ref="A8:J8"/>
    <mergeCell ref="A9:J9"/>
    <mergeCell ref="A10:J10"/>
    <mergeCell ref="A11:J11"/>
    <mergeCell ref="A12:J12"/>
    <mergeCell ref="A13:J13"/>
    <mergeCell ref="A14:J14"/>
    <mergeCell ref="A15:J15"/>
    <mergeCell ref="A16:G16"/>
    <mergeCell ref="H16:J16"/>
    <mergeCell ref="A4:D4"/>
    <mergeCell ref="E4:J4"/>
    <mergeCell ref="A5:XFD5"/>
    <mergeCell ref="A6:J6"/>
    <mergeCell ref="A1:G1"/>
    <mergeCell ref="H1:J1"/>
    <mergeCell ref="A2:J2"/>
    <mergeCell ref="A3:B3"/>
    <mergeCell ref="C3:F3"/>
    <mergeCell ref="G3:H3"/>
    <mergeCell ref="I3:J3"/>
  </mergeCells>
  <hyperlinks>
    <hyperlink ref="A10" r:id="rId1" display="www.hca.wa.gov/assets/perspay/ACAEEStatusCodeInstructionsFinal(010119).pdf"/>
    <hyperlink ref="A10:J10" r:id="rId2" display="hca.wa.gov/assets/perspay/ACA-EE-Status-Code-Instructions.pdf"/>
  </hyperlinks>
  <pageMargins left="0.7" right="0.7" top="0.75" bottom="0.75" header="0.3" footer="0.3"/>
  <pageSetup orientation="portrait" r:id="rId3"/>
  <headerFooter differentFirst="1">
    <oddFooter>&amp;R&amp;8&amp;P</oddFooter>
    <firstFooter>&amp;L&amp;8Revised: 12/2019&amp;R&amp;8&amp;P</first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showGridLines="0" zoomScaleNormal="100" workbookViewId="0">
      <selection activeCell="J8" sqref="J8"/>
    </sheetView>
  </sheetViews>
  <sheetFormatPr defaultColWidth="9.140625" defaultRowHeight="12.75"/>
  <cols>
    <col min="1" max="1" width="9.140625" style="1" customWidth="1"/>
    <col min="2" max="6" width="9.140625" style="1"/>
    <col min="7" max="7" width="8.5703125" style="1" customWidth="1"/>
    <col min="8" max="8" width="8.140625" style="1" customWidth="1"/>
    <col min="9" max="9" width="9.140625" style="1"/>
    <col min="10" max="10" width="9.5703125" style="1" customWidth="1"/>
    <col min="11" max="16384" width="9.140625" style="1"/>
  </cols>
  <sheetData>
    <row r="1" spans="1:11" ht="36" customHeight="1">
      <c r="A1" s="33" t="s">
        <v>9</v>
      </c>
      <c r="B1" s="33"/>
      <c r="C1" s="33"/>
      <c r="D1" s="33"/>
      <c r="E1" s="33"/>
      <c r="F1" s="33"/>
      <c r="G1" s="33"/>
      <c r="H1" s="34"/>
      <c r="I1" s="34"/>
      <c r="J1" s="34"/>
    </row>
    <row r="2" spans="1:11" ht="47.25" customHeight="1">
      <c r="A2" s="35" t="s">
        <v>69</v>
      </c>
      <c r="B2" s="36"/>
      <c r="C2" s="36"/>
      <c r="D2" s="36"/>
      <c r="E2" s="36"/>
      <c r="F2" s="36"/>
      <c r="G2" s="36"/>
      <c r="H2" s="36"/>
      <c r="I2" s="36"/>
      <c r="J2" s="36"/>
    </row>
    <row r="3" spans="1:11" ht="18" customHeight="1">
      <c r="A3" s="37" t="s">
        <v>0</v>
      </c>
      <c r="B3" s="37"/>
      <c r="C3" s="38">
        <f>'Employer use'!C3:F3</f>
        <v>0</v>
      </c>
      <c r="D3" s="38"/>
      <c r="E3" s="38"/>
      <c r="F3" s="38"/>
      <c r="G3" s="82" t="s">
        <v>1</v>
      </c>
      <c r="H3" s="82"/>
      <c r="I3" s="38">
        <f>'Employer use'!I3:J3</f>
        <v>0</v>
      </c>
      <c r="J3" s="38"/>
    </row>
    <row r="4" spans="1:11" ht="23.25" customHeight="1">
      <c r="A4" s="25" t="s">
        <v>71</v>
      </c>
      <c r="B4" s="25"/>
      <c r="C4" s="25"/>
      <c r="D4" s="25"/>
      <c r="E4" s="26">
        <f>'Employer use'!E4:J4</f>
        <v>0</v>
      </c>
      <c r="F4" s="27"/>
      <c r="G4" s="27"/>
      <c r="H4" s="27"/>
      <c r="I4" s="27"/>
      <c r="J4" s="27"/>
      <c r="K4" s="21"/>
    </row>
    <row r="5" spans="1:11" s="5" customFormat="1" ht="21.75" customHeight="1">
      <c r="A5" s="84" t="s">
        <v>25</v>
      </c>
      <c r="B5" s="85"/>
      <c r="C5" s="85"/>
      <c r="D5" s="85"/>
      <c r="E5" s="85"/>
      <c r="F5" s="85"/>
      <c r="G5" s="85"/>
      <c r="H5" s="85"/>
      <c r="I5" s="85"/>
      <c r="J5" s="85"/>
    </row>
    <row r="6" spans="1:11" s="5" customFormat="1" ht="16.5" customHeight="1">
      <c r="A6" s="86" t="s">
        <v>48</v>
      </c>
      <c r="B6" s="87"/>
      <c r="C6" s="87"/>
      <c r="D6" s="87"/>
      <c r="E6" s="87"/>
      <c r="F6" s="87"/>
      <c r="G6" s="87"/>
      <c r="H6" s="87"/>
      <c r="I6" s="87"/>
      <c r="J6" s="88" t="s">
        <v>2</v>
      </c>
    </row>
    <row r="7" spans="1:11" s="5" customFormat="1" ht="16.5" customHeight="1">
      <c r="A7" s="90" t="s">
        <v>27</v>
      </c>
      <c r="B7" s="90"/>
      <c r="C7" s="90"/>
      <c r="D7" s="90"/>
      <c r="E7" s="90"/>
      <c r="F7" s="90"/>
      <c r="G7" s="90"/>
      <c r="H7" s="90"/>
      <c r="I7" s="91"/>
      <c r="J7" s="89"/>
    </row>
    <row r="8" spans="1:11" s="5" customFormat="1" ht="16.5" customHeight="1">
      <c r="A8" s="92" t="s">
        <v>32</v>
      </c>
      <c r="B8" s="93"/>
      <c r="C8" s="93"/>
      <c r="D8" s="93"/>
      <c r="E8" s="93"/>
      <c r="F8" s="93"/>
      <c r="G8" s="93"/>
      <c r="H8" s="93"/>
      <c r="I8" s="94"/>
      <c r="J8" s="10"/>
    </row>
    <row r="9" spans="1:11" s="5" customFormat="1" ht="29.25" customHeight="1">
      <c r="A9" s="95" t="s">
        <v>28</v>
      </c>
      <c r="B9" s="96"/>
      <c r="C9" s="96"/>
      <c r="D9" s="96"/>
      <c r="E9" s="96"/>
      <c r="F9" s="96"/>
      <c r="G9" s="96"/>
      <c r="H9" s="96"/>
      <c r="I9" s="97"/>
      <c r="J9" s="11"/>
    </row>
    <row r="10" spans="1:11" s="5" customFormat="1" ht="16.5" customHeight="1">
      <c r="A10" s="98" t="s">
        <v>33</v>
      </c>
      <c r="B10" s="98"/>
      <c r="C10" s="98"/>
      <c r="D10" s="98"/>
      <c r="E10" s="98"/>
      <c r="F10" s="98"/>
      <c r="G10" s="98"/>
      <c r="H10" s="98"/>
      <c r="I10" s="98"/>
      <c r="J10" s="11"/>
    </row>
    <row r="11" spans="1:11" s="5" customFormat="1" ht="19.5" customHeight="1">
      <c r="A11" s="99" t="s">
        <v>29</v>
      </c>
      <c r="B11" s="99"/>
      <c r="C11" s="99"/>
      <c r="D11" s="99"/>
      <c r="E11" s="99"/>
      <c r="F11" s="99"/>
      <c r="G11" s="99"/>
      <c r="H11" s="99"/>
      <c r="I11" s="99"/>
      <c r="J11" s="12" t="s">
        <v>3</v>
      </c>
    </row>
    <row r="12" spans="1:11" s="5" customFormat="1" ht="27.75" customHeight="1">
      <c r="A12" s="83" t="s">
        <v>49</v>
      </c>
      <c r="B12" s="83"/>
      <c r="C12" s="83"/>
      <c r="D12" s="83"/>
      <c r="E12" s="83"/>
      <c r="F12" s="83"/>
      <c r="G12" s="83"/>
      <c r="H12" s="83"/>
      <c r="I12" s="83"/>
      <c r="J12" s="13" t="str">
        <f>IF(OR(J8="Y",J9="Y",J10="Y"),"Yes","")</f>
        <v/>
      </c>
    </row>
    <row r="13" spans="1:11" s="5" customFormat="1" ht="33" customHeight="1">
      <c r="A13" s="83" t="s">
        <v>50</v>
      </c>
      <c r="B13" s="83"/>
      <c r="C13" s="83"/>
      <c r="D13" s="83"/>
      <c r="E13" s="83"/>
      <c r="F13" s="83"/>
      <c r="G13" s="83"/>
      <c r="H13" s="83"/>
      <c r="I13" s="83"/>
      <c r="J13" s="14" t="str">
        <f>IF(AND(J8="N",J9="N",J10="N"),"No","")</f>
        <v/>
      </c>
    </row>
    <row r="14" spans="1:11" s="5" customFormat="1" ht="16.5" customHeight="1">
      <c r="A14" s="100" t="s">
        <v>46</v>
      </c>
      <c r="B14" s="100"/>
      <c r="C14" s="100"/>
      <c r="D14" s="100"/>
      <c r="E14" s="100"/>
      <c r="F14" s="100"/>
      <c r="G14" s="100"/>
      <c r="H14" s="100"/>
      <c r="I14" s="100"/>
      <c r="J14" s="23" t="s">
        <v>4</v>
      </c>
    </row>
    <row r="15" spans="1:11" s="5" customFormat="1" ht="16.5" customHeight="1">
      <c r="A15" s="101" t="s">
        <v>31</v>
      </c>
      <c r="B15" s="102"/>
      <c r="C15" s="102"/>
      <c r="D15" s="102"/>
      <c r="E15" s="102"/>
      <c r="F15" s="102"/>
      <c r="G15" s="102"/>
      <c r="H15" s="102"/>
      <c r="I15" s="102"/>
      <c r="J15" s="103"/>
    </row>
    <row r="16" spans="1:11" s="5" customFormat="1" ht="15.75" customHeight="1">
      <c r="A16" s="106" t="s">
        <v>55</v>
      </c>
      <c r="B16" s="107"/>
      <c r="C16" s="107"/>
      <c r="D16" s="107"/>
      <c r="E16" s="107"/>
      <c r="F16" s="107"/>
      <c r="G16" s="107"/>
      <c r="H16" s="107"/>
      <c r="I16" s="108"/>
      <c r="J16" s="104"/>
      <c r="K16" s="20"/>
    </row>
    <row r="17" spans="1:11" s="5" customFormat="1" ht="36.75" customHeight="1">
      <c r="A17" s="106" t="s">
        <v>56</v>
      </c>
      <c r="B17" s="107"/>
      <c r="C17" s="107"/>
      <c r="D17" s="107"/>
      <c r="E17" s="107"/>
      <c r="F17" s="107"/>
      <c r="G17" s="107"/>
      <c r="H17" s="107"/>
      <c r="I17" s="108"/>
      <c r="J17" s="104"/>
    </row>
    <row r="18" spans="1:11" s="5" customFormat="1" ht="15.75" customHeight="1">
      <c r="A18" s="106" t="s">
        <v>57</v>
      </c>
      <c r="B18" s="107"/>
      <c r="C18" s="107"/>
      <c r="D18" s="107"/>
      <c r="E18" s="107"/>
      <c r="F18" s="107"/>
      <c r="G18" s="107"/>
      <c r="H18" s="107"/>
      <c r="I18" s="108"/>
      <c r="J18" s="105"/>
    </row>
    <row r="19" spans="1:11" ht="17.25" customHeight="1">
      <c r="A19" s="99" t="s">
        <v>80</v>
      </c>
      <c r="B19" s="99"/>
      <c r="C19" s="99"/>
      <c r="D19" s="99"/>
      <c r="E19" s="99"/>
      <c r="F19" s="99"/>
      <c r="G19" s="99"/>
      <c r="H19" s="99"/>
      <c r="I19" s="99"/>
      <c r="J19" s="12" t="s">
        <v>4</v>
      </c>
    </row>
    <row r="20" spans="1:11" ht="117" customHeight="1">
      <c r="A20" s="83" t="s">
        <v>74</v>
      </c>
      <c r="B20" s="83"/>
      <c r="C20" s="83"/>
      <c r="D20" s="83"/>
      <c r="E20" s="83"/>
      <c r="F20" s="83"/>
      <c r="G20" s="83"/>
      <c r="H20" s="83"/>
      <c r="I20" s="83"/>
      <c r="J20" s="15"/>
      <c r="K20" s="22"/>
    </row>
    <row r="21" spans="1:11" ht="17.25" customHeight="1">
      <c r="A21" s="109" t="s">
        <v>30</v>
      </c>
      <c r="B21" s="109"/>
      <c r="C21" s="109"/>
      <c r="D21" s="109"/>
      <c r="E21" s="109"/>
      <c r="F21" s="109"/>
      <c r="G21" s="109"/>
      <c r="H21" s="109"/>
      <c r="I21" s="109"/>
      <c r="J21" s="109"/>
    </row>
    <row r="22" spans="1:11" ht="16.5" customHeight="1">
      <c r="A22" s="110" t="s">
        <v>22</v>
      </c>
      <c r="B22" s="111"/>
      <c r="C22" s="111"/>
      <c r="D22" s="111"/>
      <c r="E22" s="111"/>
      <c r="F22" s="111"/>
      <c r="G22" s="111"/>
      <c r="H22" s="111"/>
      <c r="I22" s="111"/>
      <c r="J22" s="112"/>
    </row>
    <row r="23" spans="1:11" ht="11.25" customHeight="1">
      <c r="A23" s="18" t="s">
        <v>36</v>
      </c>
      <c r="B23" s="113" t="s">
        <v>37</v>
      </c>
      <c r="C23" s="113"/>
      <c r="D23" s="114" t="s">
        <v>38</v>
      </c>
      <c r="E23" s="115"/>
      <c r="F23" s="115"/>
      <c r="G23" s="115"/>
      <c r="H23" s="115"/>
      <c r="I23" s="115"/>
      <c r="J23" s="116"/>
    </row>
    <row r="24" spans="1:11" ht="17.25" customHeight="1">
      <c r="A24" s="17" t="s">
        <v>39</v>
      </c>
      <c r="B24" s="117" t="s">
        <v>62</v>
      </c>
      <c r="C24" s="117"/>
      <c r="D24" s="117"/>
      <c r="E24" s="117"/>
      <c r="F24" s="117"/>
      <c r="G24" s="117"/>
      <c r="H24" s="117"/>
      <c r="I24" s="117"/>
      <c r="J24" s="118"/>
      <c r="K24" s="19"/>
    </row>
    <row r="25" spans="1:11" ht="27.75" customHeight="1">
      <c r="A25" s="86" t="s">
        <v>51</v>
      </c>
      <c r="B25" s="87"/>
      <c r="C25" s="87"/>
      <c r="D25" s="87"/>
      <c r="E25" s="87"/>
      <c r="F25" s="87"/>
      <c r="G25" s="87"/>
      <c r="H25" s="87"/>
      <c r="I25" s="119"/>
      <c r="J25" s="4" t="s">
        <v>5</v>
      </c>
    </row>
    <row r="26" spans="1:11" ht="39.75" customHeight="1">
      <c r="A26" s="120" t="s">
        <v>64</v>
      </c>
      <c r="B26" s="121"/>
      <c r="C26" s="121"/>
      <c r="D26" s="121"/>
      <c r="E26" s="121"/>
      <c r="F26" s="121"/>
      <c r="G26" s="121"/>
      <c r="H26" s="121"/>
      <c r="I26" s="122"/>
      <c r="J26" s="2" t="str">
        <f>IF(J15="","",J15+31)</f>
        <v/>
      </c>
    </row>
    <row r="27" spans="1:11" ht="90" customHeight="1">
      <c r="A27" s="123" t="s">
        <v>63</v>
      </c>
      <c r="B27" s="124"/>
      <c r="C27" s="124"/>
      <c r="D27" s="124"/>
      <c r="E27" s="124"/>
      <c r="F27" s="124"/>
      <c r="G27" s="124"/>
      <c r="H27" s="124"/>
      <c r="I27" s="125"/>
      <c r="J27" s="126" t="str">
        <f>IF(J15="","",J15+31)</f>
        <v/>
      </c>
    </row>
    <row r="28" spans="1:11" ht="14.25" customHeight="1">
      <c r="A28" s="128" t="s">
        <v>34</v>
      </c>
      <c r="B28" s="129"/>
      <c r="C28" s="129"/>
      <c r="D28" s="129"/>
      <c r="E28" s="129"/>
      <c r="F28" s="129"/>
      <c r="G28" s="129"/>
      <c r="H28" s="129"/>
      <c r="I28" s="130"/>
      <c r="J28" s="127"/>
    </row>
    <row r="29" spans="1:11" ht="87" customHeight="1">
      <c r="A29" s="134" t="s">
        <v>65</v>
      </c>
      <c r="B29" s="134"/>
      <c r="C29" s="134"/>
      <c r="D29" s="134"/>
      <c r="E29" s="134"/>
      <c r="F29" s="134"/>
      <c r="G29" s="134"/>
      <c r="H29" s="134"/>
      <c r="I29" s="134"/>
      <c r="J29" s="16" t="str">
        <f>IF(J15="","",J15+31)</f>
        <v/>
      </c>
    </row>
    <row r="30" spans="1:11" ht="59.25" customHeight="1">
      <c r="A30" s="120" t="s">
        <v>66</v>
      </c>
      <c r="B30" s="121"/>
      <c r="C30" s="121"/>
      <c r="D30" s="121"/>
      <c r="E30" s="121"/>
      <c r="F30" s="121"/>
      <c r="G30" s="121"/>
      <c r="H30" s="121"/>
      <c r="I30" s="122"/>
      <c r="J30" s="16" t="str">
        <f>IF(J15="","",J15+31)</f>
        <v/>
      </c>
    </row>
    <row r="31" spans="1:11" ht="45" customHeight="1">
      <c r="A31" s="135" t="s">
        <v>52</v>
      </c>
      <c r="B31" s="136"/>
      <c r="C31" s="136"/>
      <c r="D31" s="136"/>
      <c r="E31" s="136"/>
      <c r="F31" s="136"/>
      <c r="G31" s="136"/>
      <c r="H31" s="136"/>
      <c r="I31" s="137"/>
      <c r="J31" s="138" t="str">
        <f>IF(J15="","",J15+31)</f>
        <v/>
      </c>
    </row>
    <row r="32" spans="1:11" ht="15.95" customHeight="1">
      <c r="A32" s="140" t="s">
        <v>43</v>
      </c>
      <c r="B32" s="141"/>
      <c r="C32" s="141"/>
      <c r="D32" s="141"/>
      <c r="E32" s="141"/>
      <c r="F32" s="141"/>
      <c r="G32" s="141"/>
      <c r="H32" s="141"/>
      <c r="I32" s="142"/>
      <c r="J32" s="139"/>
    </row>
    <row r="33" spans="1:11" ht="15.95" customHeight="1">
      <c r="A33" s="101" t="s">
        <v>17</v>
      </c>
      <c r="B33" s="102"/>
      <c r="C33" s="102"/>
      <c r="D33" s="102"/>
      <c r="E33" s="102"/>
      <c r="F33" s="102"/>
      <c r="G33" s="102"/>
      <c r="H33" s="102"/>
      <c r="I33" s="102"/>
      <c r="J33" s="143"/>
    </row>
    <row r="34" spans="1:11" ht="11.1" customHeight="1">
      <c r="A34" s="144" t="s">
        <v>44</v>
      </c>
      <c r="B34" s="145"/>
      <c r="C34" s="145"/>
      <c r="D34" s="145"/>
      <c r="E34" s="145"/>
      <c r="F34" s="145"/>
      <c r="G34" s="145"/>
      <c r="H34" s="145"/>
      <c r="I34" s="145"/>
      <c r="J34" s="146"/>
    </row>
    <row r="35" spans="1:11" ht="60.75" customHeight="1">
      <c r="A35" s="62" t="s">
        <v>75</v>
      </c>
      <c r="B35" s="63"/>
      <c r="C35" s="63"/>
      <c r="D35" s="63"/>
      <c r="E35" s="63"/>
      <c r="F35" s="63"/>
      <c r="G35" s="63"/>
      <c r="H35" s="63"/>
      <c r="I35" s="63"/>
      <c r="J35" s="64"/>
      <c r="K35" s="22"/>
    </row>
    <row r="36" spans="1:11" ht="55.5" customHeight="1">
      <c r="A36" s="147" t="s">
        <v>76</v>
      </c>
      <c r="B36" s="148"/>
      <c r="C36" s="148"/>
      <c r="D36" s="148"/>
      <c r="E36" s="148"/>
      <c r="F36" s="148"/>
      <c r="G36" s="148"/>
      <c r="H36" s="148"/>
      <c r="I36" s="148"/>
      <c r="J36" s="149"/>
      <c r="K36" s="22"/>
    </row>
    <row r="37" spans="1:11" ht="18" customHeight="1">
      <c r="A37" s="150" t="s">
        <v>40</v>
      </c>
      <c r="B37" s="151"/>
      <c r="C37" s="151"/>
      <c r="D37" s="151"/>
      <c r="E37" s="151"/>
      <c r="F37" s="151"/>
      <c r="G37" s="151"/>
      <c r="H37" s="151"/>
      <c r="I37" s="151"/>
      <c r="J37" s="152"/>
    </row>
    <row r="38" spans="1:11" ht="24" customHeight="1">
      <c r="A38" s="153" t="s">
        <v>53</v>
      </c>
      <c r="B38" s="153"/>
      <c r="C38" s="153"/>
      <c r="D38" s="153"/>
      <c r="E38" s="153"/>
      <c r="F38" s="153"/>
      <c r="G38" s="153"/>
      <c r="H38" s="153"/>
      <c r="I38" s="153"/>
      <c r="J38" s="153"/>
    </row>
    <row r="39" spans="1:11" ht="86.25" customHeight="1">
      <c r="A39" s="131" t="s">
        <v>77</v>
      </c>
      <c r="B39" s="132"/>
      <c r="C39" s="132"/>
      <c r="D39" s="132"/>
      <c r="E39" s="132"/>
      <c r="F39" s="132"/>
      <c r="G39" s="132"/>
      <c r="H39" s="132"/>
      <c r="I39" s="132"/>
      <c r="J39" s="133"/>
      <c r="K39" s="19"/>
    </row>
    <row r="40" spans="1:11" ht="51" customHeight="1">
      <c r="A40" s="155" t="s">
        <v>78</v>
      </c>
      <c r="B40" s="156"/>
      <c r="C40" s="156"/>
      <c r="D40" s="156"/>
      <c r="E40" s="156"/>
      <c r="F40" s="156"/>
      <c r="G40" s="156"/>
      <c r="H40" s="156"/>
      <c r="I40" s="156"/>
      <c r="J40" s="157"/>
    </row>
    <row r="41" spans="1:11" ht="90.75" customHeight="1">
      <c r="A41" s="155" t="s">
        <v>79</v>
      </c>
      <c r="B41" s="156"/>
      <c r="C41" s="156"/>
      <c r="D41" s="156"/>
      <c r="E41" s="156"/>
      <c r="F41" s="156"/>
      <c r="G41" s="156"/>
      <c r="H41" s="156"/>
      <c r="I41" s="156"/>
      <c r="J41" s="157"/>
    </row>
    <row r="42" spans="1:11" ht="14.25" customHeight="1">
      <c r="A42" s="158" t="s">
        <v>67</v>
      </c>
      <c r="B42" s="159"/>
      <c r="C42" s="159"/>
      <c r="D42" s="159"/>
      <c r="E42" s="159"/>
      <c r="F42" s="159"/>
      <c r="G42" s="159"/>
      <c r="H42" s="159"/>
      <c r="I42" s="159"/>
      <c r="J42" s="160"/>
    </row>
    <row r="43" spans="1:11" ht="33" customHeight="1">
      <c r="A43" s="161"/>
      <c r="B43" s="162"/>
      <c r="C43" s="162"/>
      <c r="D43" s="162"/>
      <c r="E43" s="162"/>
      <c r="F43" s="162"/>
      <c r="G43" s="162"/>
      <c r="H43" s="163"/>
      <c r="I43" s="164"/>
      <c r="J43" s="165"/>
    </row>
    <row r="44" spans="1:11">
      <c r="A44" s="166" t="s">
        <v>6</v>
      </c>
      <c r="B44" s="167"/>
      <c r="C44" s="6"/>
      <c r="D44" s="6"/>
      <c r="E44" s="6"/>
      <c r="F44" s="6"/>
      <c r="G44" s="6"/>
      <c r="H44" s="7"/>
      <c r="I44" s="24" t="s">
        <v>4</v>
      </c>
      <c r="J44" s="3"/>
    </row>
    <row r="45" spans="1:11" ht="30.75" customHeight="1">
      <c r="A45" s="168"/>
      <c r="B45" s="169"/>
      <c r="C45" s="169"/>
      <c r="D45" s="169"/>
      <c r="E45" s="169"/>
      <c r="F45" s="170"/>
      <c r="G45" s="171"/>
      <c r="H45" s="172"/>
      <c r="I45" s="173"/>
      <c r="J45" s="174"/>
    </row>
    <row r="46" spans="1:11" ht="15" customHeight="1">
      <c r="A46" s="166" t="s">
        <v>7</v>
      </c>
      <c r="B46" s="167"/>
      <c r="C46" s="167"/>
      <c r="D46" s="6"/>
      <c r="E46" s="6"/>
      <c r="F46" s="7"/>
      <c r="G46" s="166" t="s">
        <v>8</v>
      </c>
      <c r="H46" s="175"/>
      <c r="I46" s="24" t="s">
        <v>4</v>
      </c>
      <c r="J46" s="3"/>
    </row>
    <row r="47" spans="1:11" ht="21" customHeight="1">
      <c r="A47" s="154" t="s">
        <v>35</v>
      </c>
      <c r="B47" s="154"/>
      <c r="C47" s="154"/>
      <c r="D47" s="154"/>
      <c r="E47" s="154"/>
      <c r="F47" s="154"/>
      <c r="G47" s="154"/>
      <c r="H47" s="154"/>
      <c r="I47" s="154"/>
      <c r="J47" s="154"/>
    </row>
    <row r="48" spans="1:11" ht="77.25" customHeight="1"/>
    <row r="49" ht="16.5" customHeight="1"/>
    <row r="50" ht="25.5" customHeight="1"/>
    <row r="51" ht="24" customHeight="1"/>
    <row r="52" ht="30.75" customHeight="1"/>
    <row r="53" ht="33" customHeight="1"/>
    <row r="54" ht="28.5" customHeight="1"/>
    <row r="55" ht="33" customHeight="1"/>
    <row r="56" ht="16.5" customHeight="1"/>
    <row r="57" ht="18" customHeight="1"/>
    <row r="58" ht="27" customHeight="1"/>
    <row r="59" ht="16.5" customHeight="1"/>
    <row r="60" ht="45.75" customHeight="1"/>
    <row r="61" ht="39" customHeight="1"/>
    <row r="62" ht="19.5" customHeight="1"/>
    <row r="63" ht="15.75" customHeight="1"/>
    <row r="64" ht="15.75" customHeight="1"/>
    <row r="65" ht="16.5" customHeight="1"/>
  </sheetData>
  <sheetProtection algorithmName="SHA-512" hashValue="tcTxHAO827Mj2ddwwPgocaN76LVgbzHQFV86lCJ8h9yAQWLeGqhpwMniK5pmn3cGu+gqATLMnZMYxUsmCv/0zg==" saltValue="a+YesCSQEChSUOJfSRpJOA==" spinCount="100000" sheet="1" selectLockedCells="1"/>
  <mergeCells count="61">
    <mergeCell ref="A47:J47"/>
    <mergeCell ref="A40:J40"/>
    <mergeCell ref="A41:J41"/>
    <mergeCell ref="A42:J42"/>
    <mergeCell ref="A43:H43"/>
    <mergeCell ref="I43:J43"/>
    <mergeCell ref="A44:B44"/>
    <mergeCell ref="A45:F45"/>
    <mergeCell ref="G45:H45"/>
    <mergeCell ref="I45:J45"/>
    <mergeCell ref="A46:C46"/>
    <mergeCell ref="G46:H46"/>
    <mergeCell ref="A39:J39"/>
    <mergeCell ref="A29:I29"/>
    <mergeCell ref="A30:I30"/>
    <mergeCell ref="A31:I31"/>
    <mergeCell ref="J31:J32"/>
    <mergeCell ref="A32:I32"/>
    <mergeCell ref="A33:J33"/>
    <mergeCell ref="A34:J34"/>
    <mergeCell ref="A35:J35"/>
    <mergeCell ref="A36:J36"/>
    <mergeCell ref="A37:J37"/>
    <mergeCell ref="A38:J38"/>
    <mergeCell ref="B24:J24"/>
    <mergeCell ref="A25:I25"/>
    <mergeCell ref="A26:I26"/>
    <mergeCell ref="A27:I27"/>
    <mergeCell ref="J27:J28"/>
    <mergeCell ref="A28:I28"/>
    <mergeCell ref="A19:I19"/>
    <mergeCell ref="A20:I20"/>
    <mergeCell ref="A21:J21"/>
    <mergeCell ref="A22:J22"/>
    <mergeCell ref="B23:C23"/>
    <mergeCell ref="D23:J23"/>
    <mergeCell ref="A14:I14"/>
    <mergeCell ref="A15:I15"/>
    <mergeCell ref="J15:J18"/>
    <mergeCell ref="A16:I16"/>
    <mergeCell ref="A17:I17"/>
    <mergeCell ref="A18:I18"/>
    <mergeCell ref="A13:I13"/>
    <mergeCell ref="A4:D4"/>
    <mergeCell ref="E4:J4"/>
    <mergeCell ref="A5:J5"/>
    <mergeCell ref="A6:I6"/>
    <mergeCell ref="J6:J7"/>
    <mergeCell ref="A7:I7"/>
    <mergeCell ref="A8:I8"/>
    <mergeCell ref="A9:I9"/>
    <mergeCell ref="A10:I10"/>
    <mergeCell ref="A11:I11"/>
    <mergeCell ref="A12:I12"/>
    <mergeCell ref="A1:G1"/>
    <mergeCell ref="H1:J1"/>
    <mergeCell ref="A2:J2"/>
    <mergeCell ref="A3:B3"/>
    <mergeCell ref="C3:F3"/>
    <mergeCell ref="G3:H3"/>
    <mergeCell ref="I3:J3"/>
  </mergeCells>
  <hyperlinks>
    <hyperlink ref="B23:I23" r:id="rId1" display="PEBB website"/>
    <hyperlink ref="A28" r:id="rId2"/>
    <hyperlink ref="A32" r:id="rId3"/>
    <hyperlink ref="A34" r:id="rId4"/>
    <hyperlink ref="A42:J42" r:id="rId5" display="www.hca.wa.gov/about-hca/file-appeal-pebb"/>
  </hyperlinks>
  <pageMargins left="0.7" right="0.7" top="0.75" bottom="0.75" header="0.3" footer="0.3"/>
  <pageSetup orientation="portrait" r:id="rId6"/>
  <headerFooter>
    <oddFooter>&amp;L&amp;8Revised: 1/2021</oddFooter>
  </headerFooter>
  <rowBreaks count="2" manualBreakCount="2">
    <brk id="24" max="16383" man="1"/>
    <brk id="37" max="16383" man="1"/>
  </rowBreaks>
  <drawing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Eligibility_x0020_Type xmlns="491186d3-1e25-448b-9158-86f6b88d8445" xsi:nil="true"/>
    <Content_x0020_Type xmlns="491186d3-1e25-448b-9158-86f6b88d8445" xsi:nil="true"/>
    <Year xmlns="491186d3-1e25-448b-9158-86f6b88d8445"/>
    <Month_x0020_Day xmlns="491186d3-1e25-448b-9158-86f6b88d8445" xsi:nil="true"/>
    <Archive xmlns="491186d3-1e25-448b-9158-86f6b88d8445">false</Archive>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6A571E22C6D64B479C6F2663FE18B911" ma:contentTypeVersion="9" ma:contentTypeDescription="Create a new document." ma:contentTypeScope="" ma:versionID="a8134495332774e095a6abba01b0f491">
  <xsd:schema xmlns:xsd="http://www.w3.org/2001/XMLSchema" xmlns:xs="http://www.w3.org/2001/XMLSchema" xmlns:p="http://schemas.microsoft.com/office/2006/metadata/properties" xmlns:ns1="http://schemas.microsoft.com/sharepoint/v3" xmlns:ns2="491186d3-1e25-448b-9158-86f6b88d8445" xmlns:ns3="d874906e-fd1b-4243-af6f-358b9953fce7" targetNamespace="http://schemas.microsoft.com/office/2006/metadata/properties" ma:root="true" ma:fieldsID="c48cfe64b052fe0f6e799e0f2cd0e6a2" ns1:_="" ns2:_="" ns3:_="">
    <xsd:import namespace="http://schemas.microsoft.com/sharepoint/v3"/>
    <xsd:import namespace="491186d3-1e25-448b-9158-86f6b88d8445"/>
    <xsd:import namespace="d874906e-fd1b-4243-af6f-358b9953fce7"/>
    <xsd:element name="properties">
      <xsd:complexType>
        <xsd:sequence>
          <xsd:element name="documentManagement">
            <xsd:complexType>
              <xsd:all>
                <xsd:element ref="ns2:Content_x0020_Type" minOccurs="0"/>
                <xsd:element ref="ns2:Year" minOccurs="0"/>
                <xsd:element ref="ns1:PublishingStartDate" minOccurs="0"/>
                <xsd:element ref="ns1:PublishingExpirationDate" minOccurs="0"/>
                <xsd:element ref="ns2:Archive" minOccurs="0"/>
                <xsd:element ref="ns2:Month_x0020_Day" minOccurs="0"/>
                <xsd:element ref="ns2:Eligibility_x0020_Type"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internalName="PublishingStartDate">
      <xsd:simpleType>
        <xsd:restriction base="dms:Unknown"/>
      </xsd:simpleType>
    </xsd:element>
    <xsd:element name="PublishingExpirationDate" ma:index="5"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91186d3-1e25-448b-9158-86f6b88d8445" elementFormDefault="qualified">
    <xsd:import namespace="http://schemas.microsoft.com/office/2006/documentManagement/types"/>
    <xsd:import namespace="http://schemas.microsoft.com/office/infopath/2007/PartnerControls"/>
    <xsd:element name="Content_x0020_Type" ma:index="2" nillable="true" ma:displayName="Content Type" ma:format="Dropdown" ma:internalName="Content_x0020_Type0">
      <xsd:simpleType>
        <xsd:restriction base="dms:Choice">
          <xsd:enumeration value="Board"/>
          <xsd:enumeration value="Certificate of Coverage"/>
          <xsd:enumeration value="Enrollment"/>
          <xsd:enumeration value="Forms"/>
          <xsd:enumeration value="Letters"/>
          <xsd:enumeration value="Policy"/>
          <xsd:enumeration value="Publications"/>
          <xsd:enumeration value="Rates"/>
          <xsd:enumeration value="Summary of Benefits"/>
          <xsd:enumeration value="Newsletters"/>
          <xsd:enumeration value="Worksheets"/>
        </xsd:restriction>
      </xsd:simpleType>
    </xsd:element>
    <xsd:element name="Year" ma:index="3" nillable="true" ma:displayName="Year" ma:internalName="Year0">
      <xsd:complexType>
        <xsd:complexContent>
          <xsd:extension base="dms:MultiChoice">
            <xsd:sequence>
              <xsd:element name="Value" maxOccurs="unbounded" minOccurs="0" nillable="true">
                <xsd:simpleType>
                  <xsd:restriction base="dms:Choice">
                    <xsd:enumeration value="2015"/>
                    <xsd:enumeration value="2014"/>
                    <xsd:enumeration value="2013"/>
                    <xsd:enumeration value="2012"/>
                    <xsd:enumeration value="2011"/>
                    <xsd:enumeration value="2010"/>
                    <xsd:enumeration value="2009"/>
                    <xsd:enumeration value="2008"/>
                    <xsd:enumeration value="2007"/>
                    <xsd:enumeration value="2006"/>
                    <xsd:enumeration value="2005"/>
                    <xsd:enumeration value="2004"/>
                    <xsd:enumeration value="2003"/>
                    <xsd:enumeration value="2002"/>
                    <xsd:enumeration value="2001"/>
                    <xsd:enumeration value="2000"/>
                  </xsd:restriction>
                </xsd:simpleType>
              </xsd:element>
            </xsd:sequence>
          </xsd:extension>
        </xsd:complexContent>
      </xsd:complexType>
    </xsd:element>
    <xsd:element name="Archive" ma:index="13" nillable="true" ma:displayName="Archive" ma:default="0" ma:internalName="Archive">
      <xsd:simpleType>
        <xsd:restriction base="dms:Boolean"/>
      </xsd:simpleType>
    </xsd:element>
    <xsd:element name="Month_x0020_Day" ma:index="14" nillable="true" ma:displayName="Meeting Date" ma:description="Used for grouping meeting minutes, agendas, and other documents." ma:format="DateOnly" ma:internalName="Month_x0020_Day">
      <xsd:simpleType>
        <xsd:restriction base="dms:DateTime"/>
      </xsd:simpleType>
    </xsd:element>
    <xsd:element name="Eligibility_x0020_Type" ma:index="15" nillable="true" ma:displayName="Eligibility Type" ma:format="Dropdown" ma:internalName="Eligibility_x0020_Type">
      <xsd:simpleType>
        <xsd:restriction base="dms:Choice">
          <xsd:enumeration value="All"/>
          <xsd:enumeration value="Employee"/>
          <xsd:enumeration value="K-12/Employer Groups"/>
          <xsd:enumeration value="Retiree"/>
          <xsd:enumeration value="COBRA/LWOP"/>
        </xsd:restriction>
      </xsd:simpleType>
    </xsd:element>
  </xsd:schema>
  <xsd:schema xmlns:xsd="http://www.w3.org/2001/XMLSchema" xmlns:xs="http://www.w3.org/2001/XMLSchema" xmlns:dms="http://schemas.microsoft.com/office/2006/documentManagement/types" xmlns:pc="http://schemas.microsoft.com/office/infopath/2007/PartnerControls" targetNamespace="d874906e-fd1b-4243-af6f-358b9953fce7" elementFormDefault="qualified">
    <xsd:import namespace="http://schemas.microsoft.com/office/2006/documentManagement/types"/>
    <xsd:import namespace="http://schemas.microsoft.com/office/infopath/2007/PartnerControls"/>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54A1F934-DE64-488D-9176-EF25E55C726F}">
  <ds:schemaRefs>
    <ds:schemaRef ds:uri="http://schemas.microsoft.com/sharepoint/events"/>
  </ds:schemaRefs>
</ds:datastoreItem>
</file>

<file path=customXml/itemProps2.xml><?xml version="1.0" encoding="utf-8"?>
<ds:datastoreItem xmlns:ds="http://schemas.openxmlformats.org/officeDocument/2006/customXml" ds:itemID="{AB7B0296-044A-4059-A6AF-DFD1A94FF6EE}">
  <ds:schemaRefs>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d874906e-fd1b-4243-af6f-358b9953fce7"/>
    <ds:schemaRef ds:uri="http://purl.org/dc/terms/"/>
    <ds:schemaRef ds:uri="491186d3-1e25-448b-9158-86f6b88d8445"/>
    <ds:schemaRef ds:uri="http://schemas.microsoft.com/sharepoint/v3"/>
    <ds:schemaRef ds:uri="http://purl.org/dc/dcmitype/"/>
  </ds:schemaRefs>
</ds:datastoreItem>
</file>

<file path=customXml/itemProps3.xml><?xml version="1.0" encoding="utf-8"?>
<ds:datastoreItem xmlns:ds="http://schemas.openxmlformats.org/officeDocument/2006/customXml" ds:itemID="{BD2CE9B5-76F2-42CC-A244-2F0013BC2EEE}">
  <ds:schemaRefs>
    <ds:schemaRef ds:uri="http://schemas.microsoft.com/sharepoint/v3/contenttype/forms"/>
  </ds:schemaRefs>
</ds:datastoreItem>
</file>

<file path=customXml/itemProps4.xml><?xml version="1.0" encoding="utf-8"?>
<ds:datastoreItem xmlns:ds="http://schemas.openxmlformats.org/officeDocument/2006/customXml" ds:itemID="{262A478C-B8FF-43BD-8A14-7E0E6DA093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91186d3-1e25-448b-9158-86f6b88d8445"/>
    <ds:schemaRef ds:uri="d874906e-fd1b-4243-af6f-358b9953fc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343BBD50-C537-4E04-A1A1-6FCC7DC43440}">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Employer use</vt:lpstr>
      <vt:lpstr>Employee (print version)</vt:lpstr>
      <vt:lpstr>'Employee (print version)'!Print_Area</vt:lpstr>
    </vt:vector>
  </TitlesOfParts>
  <Company>WA State Health Care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ACOR107</dc:creator>
  <cp:lastModifiedBy>Dixon-Ross, Jeff  (HCA)</cp:lastModifiedBy>
  <cp:lastPrinted>2020-10-25T03:17:16Z</cp:lastPrinted>
  <dcterms:created xsi:type="dcterms:W3CDTF">2010-04-20T17:50:22Z</dcterms:created>
  <dcterms:modified xsi:type="dcterms:W3CDTF">2021-01-03T18:56:29Z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A4HNCWTYY7X4-192-2125</vt:lpwstr>
  </property>
  <property fmtid="{D5CDD505-2E9C-101B-9397-08002B2CF9AE}" pid="3" name="_dlc_DocIdItemGuid">
    <vt:lpwstr>4437be0d-0524-4a54-9fea-0483f697c859</vt:lpwstr>
  </property>
  <property fmtid="{D5CDD505-2E9C-101B-9397-08002B2CF9AE}" pid="4" name="_dlc_DocIdUrl">
    <vt:lpwstr>http://admin.hca.wa.gov/perspay/_layouts/DocIdRedir.aspx?ID=A4HNCWTYY7X4-192-2125, A4HNCWTYY7X4-192-2125</vt:lpwstr>
  </property>
  <property fmtid="{D5CDD505-2E9C-101B-9397-08002B2CF9AE}" pid="5" name="Year">
    <vt:lpwstr>;#2015;#</vt:lpwstr>
  </property>
  <property fmtid="{D5CDD505-2E9C-101B-9397-08002B2CF9AE}" pid="6" name="Report Type">
    <vt:lpwstr/>
  </property>
  <property fmtid="{D5CDD505-2E9C-101B-9397-08002B2CF9AE}" pid="7" name="Rate Type">
    <vt:lpwstr/>
  </property>
  <property fmtid="{D5CDD505-2E9C-101B-9397-08002B2CF9AE}" pid="8" name="Content Type">
    <vt:lpwstr>Worksheet</vt:lpwstr>
  </property>
</Properties>
</file>