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ERB\PEBB\Outreach &amp; Training\PersPay website\Worksheets\2021\A-series\Version posted to Perspay site\ACA tab review\"/>
    </mc:Choice>
  </mc:AlternateContent>
  <bookViews>
    <workbookView xWindow="0" yWindow="0" windowWidth="21570" windowHeight="8055"/>
  </bookViews>
  <sheets>
    <sheet name="Employer Use" sheetId="7" r:id="rId1"/>
    <sheet name="Employee (print version)" sheetId="8" r:id="rId2"/>
  </sheets>
  <definedNames>
    <definedName name="_xlnm.Print_Area" localSheetId="1">'Employee (print version)'!$A$1:$J$63</definedName>
  </definedNames>
  <calcPr calcId="162913"/>
</workbook>
</file>

<file path=xl/calcChain.xml><?xml version="1.0" encoding="utf-8"?>
<calcChain xmlns="http://schemas.openxmlformats.org/spreadsheetml/2006/main">
  <c r="E4" i="8" l="1"/>
  <c r="I3" i="8"/>
  <c r="C3" i="8"/>
  <c r="J44" i="8" l="1"/>
  <c r="J43" i="8"/>
  <c r="J42" i="8"/>
  <c r="J40" i="8"/>
  <c r="J39" i="8"/>
  <c r="J29" i="8"/>
  <c r="J28" i="8"/>
  <c r="G22" i="8"/>
  <c r="E22" i="8"/>
  <c r="C22" i="8"/>
  <c r="I18" i="8"/>
  <c r="G18" i="8"/>
  <c r="E18" i="8"/>
  <c r="C18" i="8"/>
</calcChain>
</file>

<file path=xl/sharedStrings.xml><?xml version="1.0" encoding="utf-8"?>
<sst xmlns="http://schemas.openxmlformats.org/spreadsheetml/2006/main" count="121" uniqueCount="108">
  <si>
    <t>Employee Name:</t>
  </si>
  <si>
    <t>Employee ID:</t>
  </si>
  <si>
    <t>Decision</t>
  </si>
  <si>
    <t>Date</t>
  </si>
  <si>
    <t>Due Date</t>
  </si>
  <si>
    <t>Agency Representative Signature</t>
  </si>
  <si>
    <t>Agency/Sub Agency</t>
  </si>
  <si>
    <t>PEBB Benefit Eligibility</t>
  </si>
  <si>
    <t>Enter a 
Y or N</t>
  </si>
  <si>
    <t>Type of Employee</t>
  </si>
  <si>
    <t>ACA Code</t>
  </si>
  <si>
    <t>ACA Employee Status</t>
  </si>
  <si>
    <r>
      <rPr>
        <b/>
        <sz val="10"/>
        <color indexed="8"/>
        <rFont val="Arial"/>
        <family val="2"/>
      </rPr>
      <t>Y1</t>
    </r>
    <r>
      <rPr>
        <sz val="10"/>
        <color theme="1"/>
        <rFont val="Arial"/>
        <family val="2"/>
      </rPr>
      <t xml:space="preserve"> = 130 or more hrs/mo</t>
    </r>
    <r>
      <rPr>
        <b/>
        <sz val="10"/>
        <color indexed="8"/>
        <rFont val="Arial"/>
        <family val="2"/>
      </rPr>
      <t/>
    </r>
  </si>
  <si>
    <r>
      <rPr>
        <b/>
        <sz val="10"/>
        <color indexed="8"/>
        <rFont val="Arial"/>
        <family val="2"/>
      </rPr>
      <t>Y2</t>
    </r>
    <r>
      <rPr>
        <sz val="10"/>
        <color theme="1"/>
        <rFont val="Arial"/>
        <family val="2"/>
      </rPr>
      <t xml:space="preserve"> = 130 or more hrs/mo</t>
    </r>
    <r>
      <rPr>
        <b/>
        <sz val="10"/>
        <color indexed="8"/>
        <rFont val="Arial"/>
        <family val="2"/>
      </rPr>
      <t/>
    </r>
  </si>
  <si>
    <r>
      <rPr>
        <b/>
        <sz val="10"/>
        <color indexed="8"/>
        <rFont val="Arial"/>
        <family val="2"/>
      </rPr>
      <t>Y3</t>
    </r>
    <r>
      <rPr>
        <sz val="10"/>
        <color theme="1"/>
        <rFont val="Arial"/>
        <family val="2"/>
      </rPr>
      <t xml:space="preserve"> = 130 or more hrs/mo</t>
    </r>
    <r>
      <rPr>
        <b/>
        <sz val="10"/>
        <color indexed="8"/>
        <rFont val="Arial"/>
        <family val="2"/>
      </rPr>
      <t/>
    </r>
  </si>
  <si>
    <t>ACA Codes</t>
  </si>
  <si>
    <t>Auto or home insurance may be applied for at any time with Liberty Mutual.</t>
  </si>
  <si>
    <t xml:space="preserve">2. PAY1 Insurance System </t>
  </si>
  <si>
    <r>
      <rPr>
        <b/>
        <sz val="10"/>
        <color indexed="8"/>
        <rFont val="Arial"/>
        <family val="2"/>
      </rPr>
      <t>N1</t>
    </r>
    <r>
      <rPr>
        <sz val="10"/>
        <color theme="1"/>
        <rFont val="Arial"/>
        <family val="2"/>
      </rPr>
      <t xml:space="preserve"> = Less than 130 hrs/mo</t>
    </r>
  </si>
  <si>
    <r>
      <rPr>
        <b/>
        <sz val="10"/>
        <color indexed="8"/>
        <rFont val="Arial"/>
        <family val="2"/>
      </rPr>
      <t>N2</t>
    </r>
    <r>
      <rPr>
        <sz val="10"/>
        <color theme="1"/>
        <rFont val="Arial"/>
        <family val="2"/>
      </rPr>
      <t xml:space="preserve"> = Less than 130 hrs/mo</t>
    </r>
  </si>
  <si>
    <r>
      <rPr>
        <b/>
        <sz val="10"/>
        <color indexed="8"/>
        <rFont val="Arial"/>
        <family val="2"/>
      </rPr>
      <t>N3</t>
    </r>
    <r>
      <rPr>
        <sz val="10"/>
        <color theme="1"/>
        <rFont val="Arial"/>
        <family val="2"/>
      </rPr>
      <t xml:space="preserve"> = Less than 130 hrs/mo</t>
    </r>
  </si>
  <si>
    <t>Enter the ACA code that best describes the employee.</t>
  </si>
  <si>
    <r>
      <t>1. Federal Reporting Requirement</t>
    </r>
    <r>
      <rPr>
        <sz val="10"/>
        <color theme="1"/>
        <rFont val="Arial"/>
        <family val="2"/>
      </rPr>
      <t/>
    </r>
  </si>
  <si>
    <t>FOR AGENCY USE ONLY</t>
  </si>
  <si>
    <t>EMPLOYEE ELIGIBILITY NOTIFICATION</t>
  </si>
  <si>
    <t>Worksheet Reminders</t>
  </si>
  <si>
    <t>Describe any excluded hours:</t>
  </si>
  <si>
    <t>Quarter Review</t>
  </si>
  <si>
    <t>Fall</t>
  </si>
  <si>
    <t>Winter</t>
  </si>
  <si>
    <t>Spring</t>
  </si>
  <si>
    <t>Summer</t>
  </si>
  <si>
    <t>Your Institution:</t>
  </si>
  <si>
    <t>Other Institutions:</t>
  </si>
  <si>
    <t>Total</t>
  </si>
  <si>
    <t>Semester Review</t>
  </si>
  <si>
    <t>Enter
Y or N</t>
  </si>
  <si>
    <t>b. For the entire instructional year or equivalent 9-month period.</t>
  </si>
  <si>
    <t>Faculty has informed you that:</t>
  </si>
  <si>
    <t>The following resources are available for newly eligible faculty about PEBB benefits:</t>
  </si>
  <si>
    <t>Faculty Signature</t>
  </si>
  <si>
    <t>Employer anticipates the faculty will work:</t>
  </si>
  <si>
    <t>3. Definition of "Half-Time"</t>
  </si>
  <si>
    <r>
      <rPr>
        <sz val="10"/>
        <color indexed="8"/>
        <rFont val="Arial"/>
        <family val="2"/>
      </rPr>
      <t>•</t>
    </r>
    <r>
      <rPr>
        <i/>
        <sz val="10"/>
        <color indexed="8"/>
        <rFont val="Arial"/>
        <family val="2"/>
      </rPr>
      <t xml:space="preserve">  This worksheet determines benefit eligibility for newly hired faculty.</t>
    </r>
  </si>
  <si>
    <r>
      <t>If "</t>
    </r>
    <r>
      <rPr>
        <b/>
        <sz val="10"/>
        <color indexed="8"/>
        <rFont val="Arial"/>
        <family val="2"/>
      </rPr>
      <t>Yes</t>
    </r>
    <r>
      <rPr>
        <sz val="10"/>
        <color indexed="8"/>
        <rFont val="Arial"/>
        <family val="2"/>
      </rPr>
      <t xml:space="preserve">," include hours from all faculty workloads when determining eligibility. 
</t>
    </r>
    <r>
      <rPr>
        <i/>
        <sz val="8.5"/>
        <color indexed="8"/>
        <rFont val="Arial"/>
        <family val="2"/>
      </rPr>
      <t xml:space="preserve">(Faculty workloads may only be stacked with other faculty workloads to establish or maintain eligibility). </t>
    </r>
  </si>
  <si>
    <t>•  Every new faculty hire (academic year or quarter/semester-to-quarter/semester), regardless of eligibility, 
   must receive this worksheet. If the faculty is transferring from another higher education institution, use the 
   A-5 worksheet.</t>
  </si>
  <si>
    <t>4. MetLife Life Insurance</t>
  </si>
  <si>
    <t>www.metlife.com/wshca</t>
  </si>
  <si>
    <r>
      <t xml:space="preserve">Place a signed copy in the employee's file and provide a copy of the </t>
    </r>
    <r>
      <rPr>
        <b/>
        <sz val="8"/>
        <color indexed="8"/>
        <rFont val="Arial"/>
        <family val="2"/>
      </rPr>
      <t xml:space="preserve">Employee Eligibility Notification </t>
    </r>
    <r>
      <rPr>
        <sz val="8"/>
        <color indexed="8"/>
        <rFont val="Arial"/>
        <family val="2"/>
      </rPr>
      <t>to the employee.</t>
    </r>
  </si>
  <si>
    <t>Faculty is eligible from the date of employment. This is typically the first day of work.</t>
  </si>
  <si>
    <r>
      <rPr>
        <b/>
        <sz val="10"/>
        <rFont val="Arial"/>
        <family val="2"/>
      </rPr>
      <t>•</t>
    </r>
    <r>
      <rPr>
        <b/>
        <i/>
        <sz val="10"/>
        <rFont val="Arial"/>
        <family val="2"/>
      </rPr>
      <t xml:space="preserve">  ACA Employee Status Code Instructions:</t>
    </r>
  </si>
  <si>
    <r>
      <rPr>
        <sz val="10"/>
        <color indexed="8"/>
        <rFont val="Arial"/>
        <family val="2"/>
      </rPr>
      <t>•</t>
    </r>
    <r>
      <rPr>
        <i/>
        <sz val="10"/>
        <color indexed="8"/>
        <rFont val="Arial"/>
        <family val="2"/>
      </rPr>
      <t xml:space="preserve">  This worksheet helps determine if an employee meets the federal definition of full-time for reporting 
    purposes.</t>
    </r>
  </si>
  <si>
    <r>
      <t xml:space="preserve">The Affordable Care Act (ACA) requires employers to determine the anticipated average hours of service of new and returning employees and employees who experience a change in employment status. The employer may be required to enter the ACA code into the system of record or PAY1, based on the method chosen by your agency. When determining the ACA code, consider the employee's anticipated average hours of service over the next 12 months. </t>
    </r>
    <r>
      <rPr>
        <sz val="10"/>
        <color indexed="8"/>
        <rFont val="Arial"/>
        <family val="2"/>
      </rPr>
      <t>See the</t>
    </r>
    <r>
      <rPr>
        <i/>
        <sz val="10"/>
        <color indexed="8"/>
        <rFont val="Arial"/>
        <family val="2"/>
      </rPr>
      <t xml:space="preserve"> ACA Employee Status Code Instructions</t>
    </r>
    <r>
      <rPr>
        <sz val="10"/>
        <color theme="1"/>
        <rFont val="Arial"/>
        <family val="2"/>
      </rPr>
      <t xml:space="preserve"> on the PersPay website for more information. </t>
    </r>
  </si>
  <si>
    <r>
      <rPr>
        <sz val="10"/>
        <color indexed="8"/>
        <rFont val="Wingdings"/>
        <charset val="2"/>
      </rPr>
      <t></t>
    </r>
    <r>
      <rPr>
        <sz val="10"/>
        <color indexed="8"/>
        <rFont val="Arial"/>
        <family val="2"/>
      </rPr>
      <t xml:space="preserve">  </t>
    </r>
  </si>
  <si>
    <t>PEBB website</t>
  </si>
  <si>
    <t xml:space="preserve">www.hca.wa.gov/public-employee-benefits/employees/how-enroll </t>
  </si>
  <si>
    <r>
      <rPr>
        <sz val="10"/>
        <color indexed="8"/>
        <rFont val="Wingdings"/>
        <charset val="2"/>
      </rPr>
      <t></t>
    </r>
    <r>
      <rPr>
        <sz val="10"/>
        <color indexed="8"/>
        <rFont val="Arial"/>
        <family val="2"/>
      </rPr>
      <t xml:space="preserve">  </t>
    </r>
    <r>
      <rPr>
        <sz val="10"/>
        <color theme="1"/>
        <rFont val="Arial"/>
        <family val="2"/>
      </rPr>
      <t/>
    </r>
  </si>
  <si>
    <t xml:space="preserve">https://www.hca.wa.gov/public-employee-benefits/employees/dependent-verification </t>
  </si>
  <si>
    <t>They are working as faculty at more than one institution of higher education.</t>
  </si>
  <si>
    <r>
      <t xml:space="preserve">1. Stacking Hours Across Employers </t>
    </r>
    <r>
      <rPr>
        <i/>
        <sz val="10"/>
        <rFont val="Arial"/>
        <family val="2"/>
      </rPr>
      <t>(WAC 182-12-114 (3)(b))</t>
    </r>
  </si>
  <si>
    <r>
      <rPr>
        <b/>
        <sz val="8.5"/>
        <rFont val="Arial"/>
        <family val="2"/>
      </rPr>
      <t>Faculty who lose eligibility for the employer contribution:</t>
    </r>
    <r>
      <rPr>
        <sz val="8.5"/>
        <rFont val="Arial"/>
        <family val="2"/>
      </rPr>
      <t xml:space="preserve"> All benefits-eligible faculty (eligible as described in WAC 182-12-114 (3)(a) and (b)) who lose eligibility for the employer contribution will regain it if they return to a faculty position where it is anticipated that they will work half-time or more for the quarter/semester no later than the twelfth month after the month in which they lost eligibility for the employer contribution. The employer contribution begins on the first day of the month in which the quarter/semester begins (WAC 182-12-131 (3)(e)).</t>
    </r>
  </si>
  <si>
    <r>
      <rPr>
        <sz val="10"/>
        <color indexed="8"/>
        <rFont val="Wingdings"/>
        <charset val="2"/>
      </rPr>
      <t></t>
    </r>
    <r>
      <rPr>
        <sz val="10"/>
        <color indexed="8"/>
        <rFont val="Arial"/>
        <family val="2"/>
      </rPr>
      <t xml:space="preserve">   If the forms are returned by the due date, enroll the employee and dependents. If the employee fails to 
     provide timely dependent verification (DV) </t>
    </r>
    <r>
      <rPr>
        <sz val="10"/>
        <rFont val="Arial"/>
        <family val="2"/>
      </rPr>
      <t>documents,</t>
    </r>
    <r>
      <rPr>
        <sz val="10"/>
        <color indexed="8"/>
        <rFont val="Arial"/>
        <family val="2"/>
      </rPr>
      <t xml:space="preserve"> the employee may not enroll dependents until the
     next annual open enrollment or </t>
    </r>
    <r>
      <rPr>
        <sz val="10"/>
        <rFont val="Arial"/>
        <family val="2"/>
      </rPr>
      <t>when</t>
    </r>
    <r>
      <rPr>
        <sz val="10"/>
        <color indexed="8"/>
        <rFont val="Arial"/>
        <family val="2"/>
      </rPr>
      <t xml:space="preserve"> a special open enrollment event occurs. </t>
    </r>
  </si>
  <si>
    <r>
      <t xml:space="preserve">Half-time </t>
    </r>
    <r>
      <rPr>
        <sz val="10"/>
        <rFont val="Arial"/>
        <family val="2"/>
      </rPr>
      <t>means</t>
    </r>
    <r>
      <rPr>
        <sz val="10"/>
        <color theme="1"/>
        <rFont val="Arial"/>
        <family val="2"/>
      </rPr>
      <t xml:space="preserve"> one-half of the full-time academic workload as determined by each institution, except that half-time for community and technical college faculty employees is governed by RCW 28B.50.489.</t>
    </r>
  </si>
  <si>
    <t>2. Eligibility Calculator</t>
  </si>
  <si>
    <r>
      <t xml:space="preserve">3. Requirements for Eligibility </t>
    </r>
    <r>
      <rPr>
        <i/>
        <sz val="10"/>
        <rFont val="Arial"/>
        <family val="2"/>
      </rPr>
      <t>(WAC 182-12-114 (3)(a)(i))</t>
    </r>
  </si>
  <si>
    <t>4. Eligibility Decision</t>
  </si>
  <si>
    <t>If the answer to all requirements is "YES", the faculty is benefits-eligible. Continue with #5 of this worksheet.</t>
  </si>
  <si>
    <t>If the answer to any of the requirements is "NO", the faculty is not benefits-eligible at this time. Skip to #9 of this worksheet. Routinely monitor the faculty's' eligible work hours on the B-2 worksheet to establish eligibility.</t>
  </si>
  <si>
    <r>
      <t xml:space="preserve">5. Date of Eligibility </t>
    </r>
    <r>
      <rPr>
        <i/>
        <sz val="10"/>
        <rFont val="Arial"/>
        <family val="2"/>
      </rPr>
      <t>(WAC 182-12-114 (3)(a)(i))</t>
    </r>
  </si>
  <si>
    <t>7. New Employee Resources to Enroll in PEBB Benefits</t>
  </si>
  <si>
    <r>
      <t xml:space="preserve">8. Form Submission Dates: </t>
    </r>
    <r>
      <rPr>
        <i/>
        <sz val="10"/>
        <rFont val="Arial"/>
        <family val="2"/>
      </rPr>
      <t>(WAC 182-08-197 (1)(a))</t>
    </r>
  </si>
  <si>
    <r>
      <t xml:space="preserve">If enrolling dependents, valid Dependent Verification (DV) documents must be received by the employing agency no later than </t>
    </r>
    <r>
      <rPr>
        <b/>
        <sz val="10"/>
        <rFont val="Arial"/>
        <family val="2"/>
      </rPr>
      <t>31 days</t>
    </r>
    <r>
      <rPr>
        <sz val="10"/>
        <rFont val="Arial"/>
        <family val="2"/>
      </rPr>
      <t xml:space="preserve"> after the employee becomes eligible for PEBB benefits.  A list of valid DV documents is available on the PEBB website:</t>
    </r>
  </si>
  <si>
    <t xml:space="preserve">https://www.hca.wa.gov/employee-retiree-benefits/public-employees/auto-and-home-insurance </t>
  </si>
  <si>
    <t>9. Signature and Date: To be reviewed and signed by the employee and employer</t>
  </si>
  <si>
    <r>
      <rPr>
        <b/>
        <i/>
        <sz val="10"/>
        <color indexed="8"/>
        <rFont val="Arial"/>
        <family val="2"/>
      </rPr>
      <t xml:space="preserve">Educational Organization Employee: </t>
    </r>
    <r>
      <rPr>
        <sz val="10"/>
        <color indexed="8"/>
        <rFont val="Arial"/>
        <family val="2"/>
      </rPr>
      <t xml:space="preserve">A new or returning employee employed by an educational organization (e.g. primary, secondary, preparatory and high schools, colleges and universities). </t>
    </r>
    <r>
      <rPr>
        <sz val="10"/>
        <rFont val="Arial"/>
        <family val="2"/>
      </rPr>
      <t xml:space="preserve">Non-faculty employee positions may be "seasonal employees" when the non-faculty position meets the definition of "seasonal employee" below.   </t>
    </r>
    <r>
      <rPr>
        <sz val="10"/>
        <color indexed="8"/>
        <rFont val="Arial"/>
        <family val="2"/>
      </rPr>
      <t xml:space="preserve">                                      </t>
    </r>
    <r>
      <rPr>
        <i/>
        <sz val="8.5"/>
        <color indexed="8"/>
        <rFont val="Arial"/>
        <family val="2"/>
      </rPr>
      <t>(Employer must assume the employee will be employed for the next 12 months, even if hired to work less than 12 months).</t>
    </r>
  </si>
  <si>
    <r>
      <rPr>
        <sz val="10"/>
        <color indexed="8"/>
        <rFont val="Arial"/>
        <family val="2"/>
      </rPr>
      <t>•</t>
    </r>
    <r>
      <rPr>
        <i/>
        <sz val="10"/>
        <color indexed="8"/>
        <rFont val="Arial"/>
        <family val="2"/>
      </rPr>
      <t xml:space="preserve">  An "employee" in any of the definitions of employee types below, is anyone paid for service. In 
   addition to the PEBB </t>
    </r>
    <r>
      <rPr>
        <i/>
        <sz val="10"/>
        <rFont val="Arial"/>
        <family val="2"/>
      </rPr>
      <t>Program's</t>
    </r>
    <r>
      <rPr>
        <i/>
        <sz val="10"/>
        <color indexed="8"/>
        <rFont val="Arial"/>
        <family val="2"/>
      </rPr>
      <t xml:space="preserve"> definition of an employee, this includes others paid for service, such as 
   students or board members. </t>
    </r>
  </si>
  <si>
    <r>
      <rPr>
        <b/>
        <i/>
        <sz val="10"/>
        <color indexed="8"/>
        <rFont val="Arial"/>
        <family val="2"/>
      </rPr>
      <t xml:space="preserve">Employee: </t>
    </r>
    <r>
      <rPr>
        <sz val="10"/>
        <color indexed="8"/>
        <rFont val="Arial"/>
        <family val="2"/>
      </rPr>
      <t>A new or returning employee who does not meet the definition of "educat</t>
    </r>
    <r>
      <rPr>
        <sz val="10"/>
        <rFont val="Arial"/>
        <family val="2"/>
      </rPr>
      <t>ional organization</t>
    </r>
    <r>
      <rPr>
        <b/>
        <sz val="10"/>
        <rFont val="Arial"/>
        <family val="2"/>
      </rPr>
      <t xml:space="preserve"> </t>
    </r>
    <r>
      <rPr>
        <sz val="10"/>
        <rFont val="Arial"/>
        <family val="2"/>
      </rPr>
      <t>employee" or "seasonal employee</t>
    </r>
    <r>
      <rPr>
        <b/>
        <sz val="10"/>
        <rFont val="Arial"/>
        <family val="2"/>
      </rPr>
      <t>"</t>
    </r>
    <r>
      <rPr>
        <sz val="10"/>
        <rFont val="Arial"/>
        <family val="2"/>
      </rPr>
      <t xml:space="preserve">.  </t>
    </r>
    <r>
      <rPr>
        <i/>
        <sz val="8.5"/>
        <rFont val="Arial"/>
        <family val="2"/>
      </rPr>
      <t>(Employe</t>
    </r>
    <r>
      <rPr>
        <i/>
        <sz val="8.5"/>
        <color indexed="8"/>
        <rFont val="Arial"/>
        <family val="2"/>
      </rPr>
      <t>r must assume the employee will be employed for the next 12 months, even if hired to work less than 12 months).</t>
    </r>
  </si>
  <si>
    <r>
      <t xml:space="preserve">The ACA definition of full-time does not </t>
    </r>
    <r>
      <rPr>
        <b/>
        <i/>
        <sz val="10"/>
        <color indexed="8"/>
        <rFont val="Arial"/>
        <family val="2"/>
      </rPr>
      <t xml:space="preserve">determine eligibility for PEBB benefits. </t>
    </r>
    <r>
      <rPr>
        <i/>
        <sz val="10"/>
        <color indexed="8"/>
        <rFont val="Arial"/>
        <family val="2"/>
      </rPr>
      <t xml:space="preserve">See the </t>
    </r>
    <r>
      <rPr>
        <sz val="10"/>
        <color indexed="8"/>
        <rFont val="Arial"/>
        <family val="2"/>
      </rPr>
      <t>Requirements for Eligibil</t>
    </r>
    <r>
      <rPr>
        <sz val="10"/>
        <rFont val="Arial"/>
        <family val="2"/>
      </rPr>
      <t>ity (</t>
    </r>
    <r>
      <rPr>
        <i/>
        <sz val="10"/>
        <color indexed="8"/>
        <rFont val="Arial"/>
        <family val="2"/>
      </rPr>
      <t xml:space="preserve">section </t>
    </r>
    <r>
      <rPr>
        <i/>
        <sz val="10"/>
        <rFont val="Arial"/>
        <family val="2"/>
      </rPr>
      <t xml:space="preserve">3) on the Employee </t>
    </r>
    <r>
      <rPr>
        <i/>
        <sz val="10"/>
        <color indexed="8"/>
        <rFont val="Arial"/>
        <family val="2"/>
      </rPr>
      <t>tab of this worksheet.</t>
    </r>
  </si>
  <si>
    <r>
      <rPr>
        <sz val="10"/>
        <color indexed="8"/>
        <rFont val="Wingdings"/>
        <charset val="2"/>
      </rPr>
      <t></t>
    </r>
    <r>
      <rPr>
        <sz val="10"/>
        <color indexed="8"/>
        <rFont val="Arial"/>
        <family val="2"/>
      </rPr>
      <t xml:space="preserve">   Use reason code </t>
    </r>
    <r>
      <rPr>
        <i/>
        <sz val="10"/>
        <color indexed="8"/>
        <rFont val="Arial"/>
        <family val="2"/>
      </rPr>
      <t>01 Newly Eligible Member</t>
    </r>
    <r>
      <rPr>
        <sz val="10"/>
        <color indexed="8"/>
        <rFont val="Arial"/>
        <family val="2"/>
      </rPr>
      <t xml:space="preserve"> to enroll the employee in PEBB benefits in PAY1.  Refer to
     the appropriate Pay1 System Manual on the Perspay website for keying instructions.</t>
    </r>
  </si>
  <si>
    <r>
      <t xml:space="preserve"> </t>
    </r>
    <r>
      <rPr>
        <sz val="10"/>
        <rFont val="Arial"/>
        <family val="2"/>
      </rPr>
      <t xml:space="preserve">If MetLife receives the employee's enrollment for life or AD&amp;D insurance </t>
    </r>
    <r>
      <rPr>
        <b/>
        <sz val="10"/>
        <rFont val="Arial"/>
        <family val="2"/>
      </rPr>
      <t>prior</t>
    </r>
    <r>
      <rPr>
        <sz val="10"/>
        <rFont val="Arial"/>
        <family val="2"/>
      </rPr>
      <t xml:space="preserve"> to the employee's
     effective date or prior to being enrolled in medical, dental, basic life, basic AD&amp;D insurance, and basic
     LTD in PAY1, MetLife will send a letter to the employee and hold the enrollment form for up to 90 days
     until they receive notice of the employee's eligibility for PEBB benefits from HCA. </t>
    </r>
  </si>
  <si>
    <r>
      <rPr>
        <sz val="10"/>
        <rFont val="Wingdings"/>
        <charset val="2"/>
      </rPr>
      <t xml:space="preserve"> </t>
    </r>
    <r>
      <rPr>
        <sz val="10"/>
        <rFont val="Arial"/>
        <family val="2"/>
      </rPr>
      <t xml:space="preserve">An employee may enroll in supplemental life and AD&amp;D insurance by using the PEBB </t>
    </r>
    <r>
      <rPr>
        <i/>
        <sz val="10"/>
        <rFont val="Arial"/>
        <family val="2"/>
      </rPr>
      <t>MetLife 
     Enrollment/Change</t>
    </r>
    <r>
      <rPr>
        <sz val="10"/>
        <rFont val="Arial"/>
        <family val="2"/>
      </rPr>
      <t xml:space="preserve"> form or by going to the MetLife </t>
    </r>
    <r>
      <rPr>
        <i/>
        <sz val="10"/>
        <rFont val="Arial"/>
        <family val="2"/>
      </rPr>
      <t>MyBenefits</t>
    </r>
    <r>
      <rPr>
        <sz val="10"/>
        <rFont val="Arial"/>
        <family val="2"/>
      </rPr>
      <t xml:space="preserve"> portal at </t>
    </r>
    <r>
      <rPr>
        <b/>
        <sz val="10"/>
        <rFont val="Arial"/>
        <family val="2"/>
      </rPr>
      <t xml:space="preserve">www.metlife.com/wshca. 
     </t>
    </r>
    <r>
      <rPr>
        <sz val="10"/>
        <rFont val="Arial"/>
        <family val="2"/>
      </rPr>
      <t>Paper forms are sent, by the employee, directly to the address on the MetLife form.</t>
    </r>
  </si>
  <si>
    <t>a. Half-time or more (include faculty hours from other institutions if stacking); and</t>
  </si>
  <si>
    <r>
      <rPr>
        <sz val="10"/>
        <rFont val="Arial"/>
        <family val="2"/>
      </rPr>
      <t>T</t>
    </r>
    <r>
      <rPr>
        <sz val="10"/>
        <color theme="1"/>
        <rFont val="Arial"/>
        <family val="2"/>
      </rPr>
      <t>he</t>
    </r>
    <r>
      <rPr>
        <sz val="10"/>
        <color indexed="10"/>
        <rFont val="Arial"/>
        <family val="2"/>
      </rPr>
      <t xml:space="preserve"> </t>
    </r>
    <r>
      <rPr>
        <sz val="10"/>
        <rFont val="Arial"/>
        <family val="2"/>
      </rPr>
      <t>PEBB</t>
    </r>
    <r>
      <rPr>
        <sz val="10"/>
        <color theme="1"/>
        <rFont val="Arial"/>
        <family val="2"/>
      </rPr>
      <t xml:space="preserve"> </t>
    </r>
    <r>
      <rPr>
        <sz val="10"/>
        <color indexed="8"/>
        <rFont val="Arial"/>
        <family val="2"/>
      </rPr>
      <t>Employee Enrollment Guide (which includes enrollment forms)</t>
    </r>
  </si>
  <si>
    <r>
      <t>The</t>
    </r>
    <r>
      <rPr>
        <sz val="9.5"/>
        <color indexed="10"/>
        <rFont val="Arial"/>
        <family val="2"/>
      </rPr>
      <t xml:space="preserve"> </t>
    </r>
    <r>
      <rPr>
        <sz val="9.5"/>
        <rFont val="Arial"/>
        <family val="2"/>
      </rPr>
      <t xml:space="preserve">PEBB </t>
    </r>
    <r>
      <rPr>
        <i/>
        <sz val="9.5"/>
        <rFont val="Arial"/>
        <family val="2"/>
      </rPr>
      <t xml:space="preserve">Employee Enrollment/Change </t>
    </r>
    <r>
      <rPr>
        <sz val="9.5"/>
        <rFont val="Arial"/>
        <family val="2"/>
      </rPr>
      <t xml:space="preserve">form must be received by the employing agency no later than </t>
    </r>
    <r>
      <rPr>
        <b/>
        <sz val="9.5"/>
        <rFont val="Arial"/>
        <family val="2"/>
      </rPr>
      <t>31 days</t>
    </r>
    <r>
      <rPr>
        <sz val="9.5"/>
        <rFont val="Arial"/>
        <family val="2"/>
      </rPr>
      <t xml:space="preserve"> after the employee becomes eligible for PEBB benefits.</t>
    </r>
  </si>
  <si>
    <r>
      <t xml:space="preserve">The PEBB MetLife Enrollment/Change form must be received by MetLife or enrollment through the MetLife MyBenefits portal no later than </t>
    </r>
    <r>
      <rPr>
        <b/>
        <sz val="9.5"/>
        <rFont val="Arial"/>
        <family val="2"/>
      </rPr>
      <t>31 days</t>
    </r>
    <r>
      <rPr>
        <sz val="9.5"/>
        <rFont val="Arial"/>
        <family val="2"/>
      </rPr>
      <t xml:space="preserve"> after the employee becomes eligible for PEBB benefits. If supplemental life insurance is requested after </t>
    </r>
    <r>
      <rPr>
        <b/>
        <sz val="9.5"/>
        <rFont val="Arial"/>
        <family val="2"/>
      </rPr>
      <t>31 days</t>
    </r>
    <r>
      <rPr>
        <sz val="9.5"/>
        <rFont val="Arial"/>
        <family val="2"/>
      </rPr>
      <t>, or the amounts requested are over the guaranteed issue amounts, evidence of insurability (statement of health) will be required.
Note:  Supplemental accidental death and dismemberment (AD&amp;D) insurance will not require evidence of insurability (statement of health).</t>
    </r>
  </si>
  <si>
    <r>
      <t xml:space="preserve">The PEBB Long-Term Disability (LTD) Enrollment/Change form* must be received by the employing agency no later than </t>
    </r>
    <r>
      <rPr>
        <b/>
        <sz val="9.5"/>
        <rFont val="Arial"/>
        <family val="2"/>
      </rPr>
      <t>31 days</t>
    </r>
    <r>
      <rPr>
        <sz val="9.5"/>
        <rFont val="Arial"/>
        <family val="2"/>
      </rPr>
      <t xml:space="preserve"> after the employee becomes eligible for PEBB benefits. If supplemental LTD insurance is requested after</t>
    </r>
    <r>
      <rPr>
        <b/>
        <sz val="9.5"/>
        <rFont val="Arial"/>
        <family val="2"/>
      </rPr>
      <t xml:space="preserve"> 31 days</t>
    </r>
    <r>
      <rPr>
        <sz val="9.5"/>
        <rFont val="Arial"/>
        <family val="2"/>
      </rPr>
      <t xml:space="preserve">, evidence of insurability (statement of health) will be required.
</t>
    </r>
    <r>
      <rPr>
        <i/>
        <sz val="9"/>
        <rFont val="Arial"/>
        <family val="2"/>
      </rPr>
      <t>*Port Commissioners and seasonal employees who work a season of less than 9 months are eligible for basic LTD only.</t>
    </r>
  </si>
  <si>
    <r>
      <t>If enrolling in the Medical FSA and/or DCAP*, the PEBB M</t>
    </r>
    <r>
      <rPr>
        <i/>
        <sz val="9.5"/>
        <rFont val="Arial"/>
        <family val="2"/>
      </rPr>
      <t xml:space="preserve">edical FSA and DCAP Enrollment </t>
    </r>
    <r>
      <rPr>
        <sz val="9.5"/>
        <rFont val="Arial"/>
        <family val="2"/>
      </rPr>
      <t xml:space="preserve">form must be received by the employing agency no later than </t>
    </r>
    <r>
      <rPr>
        <b/>
        <sz val="9.5"/>
        <rFont val="Arial"/>
        <family val="2"/>
      </rPr>
      <t>31 days</t>
    </r>
    <r>
      <rPr>
        <sz val="9.5"/>
        <rFont val="Arial"/>
        <family val="2"/>
      </rPr>
      <t xml:space="preserve"> after the employee becomes eligible for PEBB benefits. 
</t>
    </r>
    <r>
      <rPr>
        <i/>
        <sz val="9"/>
        <rFont val="Arial"/>
        <family val="2"/>
      </rPr>
      <t xml:space="preserve">*Available to state and higher education institution employees only. </t>
    </r>
  </si>
  <si>
    <r>
      <rPr>
        <b/>
        <i/>
        <sz val="10"/>
        <color indexed="8"/>
        <rFont val="Arial"/>
        <family val="2"/>
      </rPr>
      <t>Season</t>
    </r>
    <r>
      <rPr>
        <b/>
        <i/>
        <sz val="10"/>
        <rFont val="Arial"/>
        <family val="2"/>
      </rPr>
      <t>al Employee</t>
    </r>
    <r>
      <rPr>
        <b/>
        <i/>
        <sz val="10"/>
        <color indexed="8"/>
        <rFont val="Arial"/>
        <family val="2"/>
      </rPr>
      <t>:</t>
    </r>
    <r>
      <rPr>
        <i/>
        <sz val="10"/>
        <rFont val="Arial"/>
        <family val="2"/>
      </rPr>
      <t xml:space="preserve"> </t>
    </r>
    <r>
      <rPr>
        <sz val="10"/>
        <rFont val="Arial"/>
        <family val="2"/>
      </rPr>
      <t xml:space="preserve">A new or returning employee anticipated to work on a seasonal basis (specific time of the year) for 6 months or less.  
</t>
    </r>
    <r>
      <rPr>
        <b/>
        <sz val="10"/>
        <rFont val="Arial"/>
        <family val="2"/>
      </rPr>
      <t>Note:</t>
    </r>
    <r>
      <rPr>
        <sz val="10"/>
        <rFont val="Arial"/>
        <family val="2"/>
      </rPr>
      <t xml:space="preserve"> Faculty of educational organizations are not allowed to be "seasonal employees".  (</t>
    </r>
    <r>
      <rPr>
        <i/>
        <sz val="8.5"/>
        <rFont val="Arial"/>
        <family val="2"/>
      </rPr>
      <t>C</t>
    </r>
    <r>
      <rPr>
        <i/>
        <sz val="8.5"/>
        <color indexed="8"/>
        <rFont val="Arial"/>
        <family val="2"/>
      </rPr>
      <t>onsider the next 12-month period, including months with zero hours of pay status, when calculating average hours/month. If the season is more than 6 months, calculate the ACA code according to "employee" type above).</t>
    </r>
  </si>
  <si>
    <t>www.hca.wa.gov/about-hca/file-appeal-pebb</t>
  </si>
  <si>
    <r>
      <rPr>
        <sz val="14"/>
        <rFont val="Arial Black"/>
        <family val="2"/>
      </rPr>
      <t xml:space="preserve">A-3 (Worksheet A): Completed by the employer
</t>
    </r>
    <r>
      <rPr>
        <b/>
        <i/>
        <sz val="11"/>
        <rFont val="Arial"/>
        <family val="2"/>
      </rPr>
      <t>Newly hired faculty</t>
    </r>
  </si>
  <si>
    <r>
      <rPr>
        <sz val="14"/>
        <rFont val="Arial Black"/>
        <family val="2"/>
      </rPr>
      <t xml:space="preserve">A-3 (Worksheet B): </t>
    </r>
    <r>
      <rPr>
        <b/>
        <sz val="11"/>
        <rFont val="Arial"/>
        <family val="2"/>
      </rPr>
      <t>Completed by the employer and provided to the employee</t>
    </r>
    <r>
      <rPr>
        <sz val="14"/>
        <rFont val="Arial Black"/>
        <family val="2"/>
      </rPr>
      <t xml:space="preserve">
</t>
    </r>
    <r>
      <rPr>
        <b/>
        <i/>
        <sz val="11"/>
        <rFont val="Arial"/>
        <family val="2"/>
      </rPr>
      <t>Newly hired faculty</t>
    </r>
  </si>
  <si>
    <t>hca.wa.gov/assets/perspay/ACA-EE-Status-Code-Instructions.pdf</t>
  </si>
  <si>
    <t xml:space="preserve">Date notice provided to employee: </t>
  </si>
  <si>
    <r>
      <rPr>
        <i/>
        <sz val="9"/>
        <rFont val="Wingdings"/>
        <charset val="2"/>
      </rPr>
      <t></t>
    </r>
    <r>
      <rPr>
        <i/>
        <sz val="9"/>
        <rFont val="Arial"/>
        <family val="2"/>
      </rPr>
      <t xml:space="preserve"> Notice should be provided to the employee upon employment.  The employee must have no less than ten
    calendar days after the date of receiving notice to elect coverage.</t>
    </r>
  </si>
  <si>
    <r>
      <rPr>
        <i/>
        <sz val="10"/>
        <rFont val="Wingdings"/>
        <charset val="2"/>
      </rPr>
      <t></t>
    </r>
    <r>
      <rPr>
        <i/>
        <sz val="10"/>
        <rFont val="Arial"/>
        <family val="2"/>
      </rPr>
      <t xml:space="preserve"> If the employee becomes eligible on the first working day of the month, then benefits begin on that date.
   See the</t>
    </r>
    <r>
      <rPr>
        <b/>
        <i/>
        <sz val="10"/>
        <rFont val="Arial"/>
        <family val="2"/>
      </rPr>
      <t xml:space="preserve"> First Working Day of Month/Effective Date </t>
    </r>
    <r>
      <rPr>
        <i/>
        <sz val="10"/>
        <rFont val="Arial"/>
        <family val="2"/>
      </rPr>
      <t xml:space="preserve">document on the PersPay website: 
   www.hca.wa.gov/perspay  
</t>
    </r>
    <r>
      <rPr>
        <b/>
        <sz val="10"/>
        <color rgb="FF7030A0"/>
        <rFont val="Arial"/>
        <family val="2"/>
      </rPr>
      <t/>
    </r>
  </si>
  <si>
    <r>
      <rPr>
        <sz val="10"/>
        <rFont val="Wingdings"/>
        <charset val="2"/>
      </rPr>
      <t xml:space="preserve"> </t>
    </r>
    <r>
      <rPr>
        <sz val="10"/>
        <rFont val="Ariel"/>
      </rPr>
      <t xml:space="preserve">If a newly eligible employee's employing agency does not receive the employee's required forms 
     indicating medical, dental, life insurance, AD&amp;D insurance, and LTD insurance elections (MetLife must
     receive life and AD&amp;D insurance elections), and the employee's tobacco use status attestation within 31
     days of the employee becoming eligible, their enrollment will be defaulted as follows: Uniform Medical
     Plan Classic with a monthly premium of </t>
    </r>
    <r>
      <rPr>
        <b/>
        <sz val="10"/>
        <rFont val="Ariel"/>
      </rPr>
      <t>$105,</t>
    </r>
    <r>
      <rPr>
        <sz val="10"/>
        <rFont val="Ariel"/>
      </rPr>
      <t xml:space="preserve"> Uniform Dental Plan, basic life, basic AD&amp;D insurance,
     basic LTD, dependents will not be enrolled, and a $25 per month tobacco use premium surcharge will be
     incurred (WAC 182-08-197 (1)(b)).</t>
    </r>
  </si>
  <si>
    <r>
      <t xml:space="preserve">Enter the anticipated percentage of full-time </t>
    </r>
    <r>
      <rPr>
        <b/>
        <sz val="10"/>
        <rFont val="Arial"/>
        <family val="2"/>
      </rPr>
      <t>for each quarter or semester.</t>
    </r>
    <r>
      <rPr>
        <sz val="10"/>
        <rFont val="Arial"/>
        <family val="2"/>
      </rPr>
      <t xml:space="preserve"> Include the anticipated percentage of faculty hours from other higher education institutions in the </t>
    </r>
    <r>
      <rPr>
        <i/>
        <sz val="10"/>
        <rFont val="Arial"/>
        <family val="2"/>
      </rPr>
      <t>Other Institutions</t>
    </r>
    <r>
      <rPr>
        <sz val="10"/>
        <rFont val="Arial"/>
        <family val="2"/>
      </rPr>
      <t xml:space="preserve"> row. Also include any work in direct response to a governor-declared emergency.</t>
    </r>
  </si>
  <si>
    <t>Exclude any hours, standby hours, and any temporary increase in work hours, of 6 months or less, caused by training or emergencies (except governor-declared emergencies) that have not been or are not anticipated to be part of the faculty's regular work schedule or pattern. Employing agencies must request the PEBB Program's approval to include temporary training or emergency hours in determining eligibility.</t>
  </si>
  <si>
    <r>
      <rPr>
        <b/>
        <sz val="10"/>
        <rFont val="Arial"/>
        <family val="2"/>
      </rPr>
      <t>Medical,</t>
    </r>
    <r>
      <rPr>
        <sz val="10"/>
        <rFont val="Arial"/>
        <family val="2"/>
      </rPr>
      <t xml:space="preserve"> </t>
    </r>
    <r>
      <rPr>
        <b/>
        <sz val="10"/>
        <rFont val="Arial"/>
        <family val="2"/>
      </rPr>
      <t>dental, and</t>
    </r>
    <r>
      <rPr>
        <sz val="10"/>
        <rFont val="Arial"/>
        <family val="2"/>
      </rPr>
      <t xml:space="preserve"> </t>
    </r>
    <r>
      <rPr>
        <b/>
        <sz val="10"/>
        <rFont val="Arial"/>
        <family val="2"/>
      </rPr>
      <t>basic: life</t>
    </r>
    <r>
      <rPr>
        <sz val="10"/>
        <rFont val="Arial"/>
        <family val="2"/>
      </rPr>
      <t xml:space="preserve">, </t>
    </r>
    <r>
      <rPr>
        <b/>
        <sz val="10"/>
        <rFont val="Arial"/>
        <family val="2"/>
      </rPr>
      <t>accidental death and dismemberment (AD&amp;D)</t>
    </r>
    <r>
      <rPr>
        <sz val="10"/>
        <rFont val="Arial"/>
        <family val="2"/>
      </rPr>
      <t xml:space="preserve"> </t>
    </r>
    <r>
      <rPr>
        <b/>
        <sz val="10"/>
        <rFont val="Arial"/>
        <family val="2"/>
      </rPr>
      <t>and long-term disabilty (LTD)</t>
    </r>
    <r>
      <rPr>
        <sz val="10"/>
        <rFont val="Arial"/>
        <family val="2"/>
      </rPr>
      <t xml:space="preserve"> </t>
    </r>
    <r>
      <rPr>
        <b/>
        <sz val="10"/>
        <rFont val="Arial"/>
        <family val="2"/>
      </rPr>
      <t>insurances, and if eligible, benefits under the salary reduction plan:</t>
    </r>
    <r>
      <rPr>
        <sz val="10"/>
        <rFont val="Arial"/>
        <family val="2"/>
      </rPr>
      <t xml:space="preserve">  begin the first day of the month following the date the employee becomes eligible (see #5 above). 
  </t>
    </r>
    <r>
      <rPr>
        <sz val="10"/>
        <rFont val="Wingdings"/>
        <charset val="2"/>
      </rPr>
      <t></t>
    </r>
    <r>
      <rPr>
        <sz val="10"/>
        <rFont val="Arial"/>
        <family val="2"/>
      </rPr>
      <t xml:space="preserve">  If the employee becomes eligible on the first working day of the month, then benefits begin
     on that date.
</t>
    </r>
    <r>
      <rPr>
        <b/>
        <sz val="10"/>
        <rFont val="Arial"/>
        <family val="2"/>
      </rPr>
      <t>Supplemental:</t>
    </r>
    <r>
      <rPr>
        <sz val="10"/>
        <rFont val="Arial"/>
        <family val="2"/>
      </rPr>
      <t xml:space="preserve"> </t>
    </r>
    <r>
      <rPr>
        <b/>
        <sz val="10"/>
        <rFont val="Arial"/>
        <family val="2"/>
      </rPr>
      <t>Life, AD&amp;D and LTD insurances</t>
    </r>
    <r>
      <rPr>
        <sz val="10"/>
        <rFont val="Arial"/>
        <family val="2"/>
      </rPr>
      <t xml:space="preserve"> begin on the first day of the month following the date the contracted vendor received the required form or approves the enrollment.</t>
    </r>
  </si>
  <si>
    <r>
      <rPr>
        <b/>
        <sz val="11"/>
        <rFont val="Arial"/>
        <family val="2"/>
      </rPr>
      <t>*</t>
    </r>
    <r>
      <rPr>
        <sz val="10"/>
        <rFont val="Arial"/>
        <family val="2"/>
      </rPr>
      <t xml:space="preserve"> The employee must have no less than ten calendar days after the date of notice to elect coverage.
   For example, if the employee's date of eligiblity is September 3 and is provided notice of eligibility:
     </t>
    </r>
    <r>
      <rPr>
        <sz val="10"/>
        <rFont val="Wingdings"/>
        <charset val="2"/>
      </rPr>
      <t></t>
    </r>
    <r>
      <rPr>
        <sz val="10"/>
        <rFont val="Arial"/>
        <family val="2"/>
      </rPr>
      <t xml:space="preserve"> No later than September 24, the employee has until October 4 to make elections.
     </t>
    </r>
    <r>
      <rPr>
        <sz val="10"/>
        <rFont val="Wingdings"/>
        <charset val="2"/>
      </rPr>
      <t></t>
    </r>
    <r>
      <rPr>
        <sz val="10"/>
        <rFont val="Arial"/>
        <family val="2"/>
      </rPr>
      <t xml:space="preserve"> On September 30, the employee will have until October 10 to make elections.</t>
    </r>
  </si>
  <si>
    <r>
      <rPr>
        <b/>
        <sz val="9"/>
        <rFont val="Ariel"/>
      </rPr>
      <t>Failure</t>
    </r>
    <r>
      <rPr>
        <sz val="9"/>
        <rFont val="Ariel"/>
      </rPr>
      <t xml:space="preserve"> to submit your forms timely will result in a default enrollment as follows: Uniform Medical Plan Classic with a monthly premium of $</t>
    </r>
    <r>
      <rPr>
        <b/>
        <sz val="9"/>
        <rFont val="Ariel"/>
      </rPr>
      <t>105</t>
    </r>
    <r>
      <rPr>
        <sz val="9"/>
        <rFont val="Ariel"/>
      </rPr>
      <t xml:space="preserve">, Uniform Dental Plan, basic life, basic AD&amp;D insurance, basic LTD, dependents will not be enrolled, and a $25 per account monthly tobacco use premium surcharge will be incurred (WAC 182-08-197 (1)(b)).
</t>
    </r>
    <r>
      <rPr>
        <b/>
        <sz val="9"/>
        <rFont val="Ariel"/>
      </rPr>
      <t xml:space="preserve">Forms must be submitted even if the employee chooses to waive medical coverage   </t>
    </r>
  </si>
  <si>
    <r>
      <t xml:space="preserve">• I (the employee) have reviewed the above information and acknowledge the decision made. I understand I can 
  access PEBB rules and guidance on the above decision through the PEBB website </t>
    </r>
    <r>
      <rPr>
        <b/>
        <sz val="9"/>
        <rFont val="Arial"/>
        <family val="2"/>
      </rPr>
      <t>(www.hca.wa.gov/employee-
   retiree-benefits/rules and-policies/pebb-rules-and-policies</t>
    </r>
    <r>
      <rPr>
        <sz val="9"/>
        <rFont val="Arial"/>
        <family val="2"/>
      </rPr>
      <t>), specifically WAC 182-12-114 and 182-12-131. 
• I understand if I have a change that affects my eligibility for PEBB benefits, my employer will notify me. I also
  understand I have the right to ask my employer to re-evaluate my eligibility at any time.</t>
    </r>
  </si>
  <si>
    <t xml:space="preserve">• I understand it is my responsibility to inform my employer immediately if I am returning from layoff status within 
  24 months of my original eligible position ending (date of layoff). (For the limited purpose of determining PEBB 
  benefit eligibility, "layoff" is defined in WAC 182-12-109 and there are examples in WAC 182-12-129 and 182-12-
  133 (1)(b)(v)). </t>
  </si>
  <si>
    <r>
      <t xml:space="preserve">• I understand it is my responsibility to immediately inform my employer if I have or obtain multiple jobs or positions
  within the agency.
• I acknowledge I have the right to appeal this and any future eligibility decisions for PEBB benefits made by a
  PEBB-participating employing agency through the PEBB appeals process (Chapter 182-16 WAC). 
• I understand the PEBB appeals process begins with requesting a review from my employer. (For a complete
  explanation of the appeals process and appeal forms, visit the PEBB website at </t>
    </r>
    <r>
      <rPr>
        <b/>
        <sz val="9"/>
        <rFont val="Arial"/>
        <family val="2"/>
      </rPr>
      <t>www.hca.wa.gov/about-hca/file-
  appeal-pebb</t>
    </r>
    <r>
      <rPr>
        <sz val="9"/>
        <rFont val="Arial"/>
        <family val="2"/>
      </rPr>
      <t>)</t>
    </r>
  </si>
  <si>
    <r>
      <t xml:space="preserve">6. Benefits Begin: </t>
    </r>
    <r>
      <rPr>
        <i/>
        <sz val="10"/>
        <color indexed="8"/>
        <rFont val="Arial"/>
        <family val="2"/>
      </rPr>
      <t>(WAC 182-12-114 (3)(c)(i))</t>
    </r>
  </si>
  <si>
    <r>
      <rPr>
        <b/>
        <sz val="8.5"/>
        <rFont val="Arial"/>
        <family val="2"/>
      </rPr>
      <t xml:space="preserve">Stacking: </t>
    </r>
    <r>
      <rPr>
        <sz val="8.5"/>
        <rFont val="Arial"/>
        <family val="2"/>
      </rPr>
      <t>Faculty may establish eligibility and maintain the employer contribution toward PEBB benefits by working as faculty for more than one institution of higher education. Faculty workloads may only be stacked with other faculty workloads to establish eligibility under WAC 182-12-114(3) or maintain eligibility as described in WAC 182-12-131(3). A faculty becomes eligible through stacking when they meet the requirements for eligibility as described in #3 above.  When a faculty works for more than one institution of higher education, the faculty must notify their employing agencies that they work at more than one institution and may be eligible through stacking (WAC 182-12-114 (3)(b)).</t>
    </r>
  </si>
  <si>
    <r>
      <rPr>
        <b/>
        <sz val="8.5"/>
        <rFont val="Arial"/>
        <family val="2"/>
      </rPr>
      <t xml:space="preserve">Summer or off-quarter/semester coverage: </t>
    </r>
    <r>
      <rPr>
        <sz val="8.5"/>
        <rFont val="Arial"/>
        <family val="2"/>
      </rPr>
      <t>All benefits-eligible faculty (eligible as described in WAC 182-12-114 (3)(a) and (b)) who work an average of half-time or more throughout the entire instructional year or equivalent nine-month period and work each quarter/semester of the instructional year or equivalent nine-month period are eligible for the employer contribution toward summer or off-quarter/semester PEBB benefits (WAC 182-12-131 (3)(c)).</t>
    </r>
  </si>
  <si>
    <r>
      <rPr>
        <b/>
        <sz val="8.5"/>
        <rFont val="Arial"/>
        <family val="2"/>
      </rPr>
      <t>Two-year averaging:</t>
    </r>
    <r>
      <rPr>
        <sz val="8.5"/>
        <rFont val="Arial"/>
        <family val="2"/>
      </rPr>
      <t xml:space="preserve"> All benefits-eligible faculty (eligible as described in WAC 182-12-114(3)(a) and (b)) who worked an average of half-time or more in each of the two preceding academic years are potentially eligible to receive uninterrupted employer contribution toward PEBB benefits. "Academic year" means summer, fall, winter, and spring quarters or summer, fall, and spring semesters and begins with summer quarter/semester. In order to be eligible for the employer contribution through two-year averaging, the faculty must provide written notification of their potential eligibility to their employing agency or agencies within the deadlines established by the employing agency or agencies (WAC 182-12-131 (3)(d)).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</si>
</sst>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2">
    <font>
      <sz val="10"/>
      <color theme="1"/>
      <name val="Arial"/>
      <family val="2"/>
    </font>
    <font>
      <sz val="10"/>
      <color indexed="8"/>
      <name val="Arial"/>
      <family val="2"/>
    </font>
    <font>
      <i/>
      <sz val="10"/>
      <color indexed="8"/>
      <name val="Arial"/>
      <family val="2"/>
    </font>
    <font>
      <i/>
      <sz val="8.5"/>
      <color indexed="8"/>
      <name val="Arial"/>
      <family val="2"/>
    </font>
    <font>
      <sz val="10"/>
      <color indexed="8"/>
      <name val="Wingdings"/>
      <charset val="2"/>
    </font>
    <font>
      <b/>
      <i/>
      <sz val="10"/>
      <color indexed="8"/>
      <name val="Arial"/>
      <family val="2"/>
    </font>
    <font>
      <b/>
      <sz val="10"/>
      <color indexed="8"/>
      <name val="Arial"/>
      <family val="2"/>
    </font>
    <font>
      <sz val="8"/>
      <color indexed="8"/>
      <name val="Arial"/>
      <family val="2"/>
    </font>
    <font>
      <sz val="10"/>
      <name val="Arial"/>
      <family val="2"/>
    </font>
    <font>
      <b/>
      <sz val="11"/>
      <name val="Arial"/>
      <family val="2"/>
    </font>
    <font>
      <sz val="11"/>
      <name val="Arial"/>
      <family val="2"/>
    </font>
    <font>
      <b/>
      <i/>
      <sz val="11"/>
      <name val="Arial"/>
      <family val="2"/>
    </font>
    <font>
      <sz val="14"/>
      <name val="Arial Black"/>
      <family val="2"/>
    </font>
    <font>
      <sz val="10"/>
      <name val="Arial Black"/>
      <family val="2"/>
    </font>
    <font>
      <sz val="10"/>
      <name val="Wingdings"/>
      <charset val="2"/>
    </font>
    <font>
      <sz val="10"/>
      <name val="Ariel"/>
    </font>
    <font>
      <i/>
      <sz val="8.5"/>
      <name val="Arial"/>
      <family val="2"/>
    </font>
    <font>
      <b/>
      <sz val="10"/>
      <name val="Arial"/>
      <family val="2"/>
    </font>
    <font>
      <i/>
      <sz val="10"/>
      <name val="Arial"/>
      <family val="2"/>
    </font>
    <font>
      <sz val="8.5"/>
      <name val="Arial"/>
      <family val="2"/>
    </font>
    <font>
      <b/>
      <sz val="8"/>
      <color indexed="8"/>
      <name val="Arial"/>
      <family val="2"/>
    </font>
    <font>
      <sz val="9.5"/>
      <name val="Arial"/>
      <family val="2"/>
    </font>
    <font>
      <i/>
      <sz val="9.5"/>
      <name val="Arial"/>
      <family val="2"/>
    </font>
    <font>
      <b/>
      <sz val="9.5"/>
      <name val="Arial"/>
      <family val="2"/>
    </font>
    <font>
      <b/>
      <sz val="8.5"/>
      <name val="Arial"/>
      <family val="2"/>
    </font>
    <font>
      <b/>
      <i/>
      <sz val="10"/>
      <name val="Arial"/>
      <family val="2"/>
    </font>
    <font>
      <i/>
      <sz val="9"/>
      <name val="Arial"/>
      <family val="2"/>
    </font>
    <font>
      <sz val="9"/>
      <name val="Ariel"/>
    </font>
    <font>
      <b/>
      <sz val="9"/>
      <name val="Ariel"/>
    </font>
    <font>
      <sz val="10"/>
      <color indexed="10"/>
      <name val="Arial"/>
      <family val="2"/>
    </font>
    <font>
      <sz val="9.5"/>
      <color indexed="10"/>
      <name val="Arial"/>
      <family val="2"/>
    </font>
    <font>
      <sz val="10"/>
      <color theme="1"/>
      <name val="Arial"/>
      <family val="2"/>
    </font>
    <font>
      <u/>
      <sz val="10"/>
      <color theme="10"/>
      <name val="Arial"/>
      <family val="2"/>
    </font>
    <font>
      <b/>
      <sz val="10"/>
      <color theme="1"/>
      <name val="Arial"/>
      <family val="2"/>
    </font>
    <font>
      <sz val="10"/>
      <color rgb="FFFF0000"/>
      <name val="Arial"/>
      <family val="2"/>
    </font>
    <font>
      <u/>
      <sz val="8.5"/>
      <color theme="10"/>
      <name val="Arial"/>
      <family val="2"/>
    </font>
    <font>
      <i/>
      <sz val="9"/>
      <color theme="1"/>
      <name val="Arial"/>
      <family val="2"/>
    </font>
    <font>
      <sz val="8"/>
      <color theme="1"/>
      <name val="Arial"/>
      <family val="2"/>
    </font>
    <font>
      <b/>
      <sz val="10"/>
      <color rgb="FFFF0000"/>
      <name val="Arial"/>
      <family val="2"/>
    </font>
    <font>
      <i/>
      <sz val="10"/>
      <color theme="1"/>
      <name val="Arial"/>
      <family val="2"/>
    </font>
    <font>
      <b/>
      <sz val="12"/>
      <color theme="1"/>
      <name val="Arial"/>
      <family val="2"/>
    </font>
    <font>
      <b/>
      <i/>
      <sz val="10"/>
      <color theme="1"/>
      <name val="Arial"/>
      <family val="2"/>
    </font>
    <font>
      <u/>
      <sz val="9.5"/>
      <color theme="10"/>
      <name val="Arial"/>
      <family val="2"/>
    </font>
    <font>
      <sz val="9.5"/>
      <color theme="1"/>
      <name val="Arial"/>
      <family val="2"/>
    </font>
    <font>
      <sz val="10"/>
      <color rgb="FF7030A0"/>
      <name val="Arial"/>
      <family val="2"/>
    </font>
    <font>
      <b/>
      <sz val="10"/>
      <color rgb="FF7030A0"/>
      <name val="Arial"/>
      <family val="2"/>
    </font>
    <font>
      <b/>
      <sz val="10"/>
      <color rgb="FFC00000"/>
      <name val="Arial"/>
      <family val="2"/>
    </font>
    <font>
      <i/>
      <sz val="9"/>
      <name val="Wingdings"/>
      <charset val="2"/>
    </font>
    <font>
      <i/>
      <sz val="10"/>
      <name val="Wingdings"/>
      <charset val="2"/>
    </font>
    <font>
      <b/>
      <sz val="10"/>
      <name val="Ariel"/>
    </font>
    <font>
      <sz val="9"/>
      <name val="Arial"/>
      <family val="2"/>
    </font>
    <font>
      <b/>
      <sz val="9"/>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32" fillId="0" borderId="0" applyNumberFormat="0" applyFill="0" applyBorder="0" applyAlignment="0" applyProtection="0">
      <alignment vertical="top"/>
      <protection locked="0"/>
    </xf>
    <xf numFmtId="9" fontId="31" fillId="0" borderId="0" applyFont="0" applyFill="0" applyBorder="0" applyAlignment="0" applyProtection="0"/>
  </cellStyleXfs>
  <cellXfs count="227">
    <xf numFmtId="0" fontId="0" fillId="0" borderId="0" xfId="0"/>
    <xf numFmtId="0" fontId="0" fillId="0" borderId="0" xfId="0" applyProtection="1">
      <protection hidden="1"/>
    </xf>
    <xf numFmtId="14" fontId="0" fillId="0" borderId="1" xfId="0" applyNumberFormat="1" applyBorder="1" applyAlignment="1" applyProtection="1">
      <alignment horizontal="center" vertical="center"/>
      <protection locked="0" hidden="1"/>
    </xf>
    <xf numFmtId="14" fontId="0" fillId="0" borderId="1" xfId="0" applyNumberFormat="1" applyBorder="1" applyAlignment="1" applyProtection="1">
      <alignment horizontal="center" vertical="center"/>
      <protection hidden="1"/>
    </xf>
    <xf numFmtId="0" fontId="0" fillId="0" borderId="2" xfId="0" applyBorder="1" applyProtection="1">
      <protection hidden="1"/>
    </xf>
    <xf numFmtId="0" fontId="0" fillId="0" borderId="1" xfId="0" applyBorder="1" applyAlignment="1" applyProtection="1">
      <alignment horizontal="center" vertical="center"/>
      <protection locked="0" hidden="1"/>
    </xf>
    <xf numFmtId="0" fontId="35" fillId="0" borderId="0" xfId="1" applyFont="1" applyBorder="1" applyAlignment="1" applyProtection="1">
      <alignment vertical="top" wrapText="1"/>
      <protection hidden="1"/>
    </xf>
    <xf numFmtId="0" fontId="1" fillId="0" borderId="3" xfId="0" applyFont="1" applyFill="1" applyBorder="1" applyAlignment="1" applyProtection="1">
      <alignment horizontal="right" vertical="center" wrapText="1" indent="1"/>
      <protection hidden="1"/>
    </xf>
    <xf numFmtId="0" fontId="0" fillId="0" borderId="4" xfId="0" applyFill="1" applyBorder="1" applyAlignment="1" applyProtection="1">
      <alignment horizontal="right" vertical="top" wrapText="1" indent="1"/>
      <protection hidden="1"/>
    </xf>
    <xf numFmtId="0" fontId="0" fillId="0" borderId="0" xfId="0" applyFill="1" applyProtection="1">
      <protection hidden="1"/>
    </xf>
    <xf numFmtId="0" fontId="0" fillId="0" borderId="5" xfId="0" applyBorder="1" applyAlignment="1" applyProtection="1">
      <protection hidden="1"/>
    </xf>
    <xf numFmtId="0" fontId="0" fillId="0" borderId="2" xfId="0" applyBorder="1" applyAlignment="1" applyProtection="1">
      <protection hidden="1"/>
    </xf>
    <xf numFmtId="0" fontId="36" fillId="0" borderId="4" xfId="0" applyFont="1" applyBorder="1" applyAlignment="1" applyProtection="1">
      <alignment horizontal="left" vertical="center" wrapText="1" indent="1"/>
      <protection hidden="1"/>
    </xf>
    <xf numFmtId="0" fontId="36" fillId="0" borderId="5" xfId="0" applyFont="1" applyBorder="1" applyAlignment="1" applyProtection="1">
      <alignment horizontal="left" vertical="center" wrapText="1" indent="1"/>
      <protection hidden="1"/>
    </xf>
    <xf numFmtId="0" fontId="0" fillId="0" borderId="5" xfId="0" applyBorder="1" applyAlignment="1" applyProtection="1">
      <alignment horizontal="center" vertical="center" wrapText="1"/>
      <protection hidden="1"/>
    </xf>
    <xf numFmtId="0" fontId="0" fillId="0" borderId="2" xfId="0" applyBorder="1" applyAlignment="1" applyProtection="1">
      <alignment horizontal="center" vertical="center" wrapText="1"/>
      <protection hidden="1"/>
    </xf>
    <xf numFmtId="0" fontId="33" fillId="0" borderId="1" xfId="0" applyFont="1" applyFill="1" applyBorder="1" applyAlignment="1" applyProtection="1">
      <alignment horizontal="center" vertical="center"/>
      <protection locked="0" hidden="1"/>
    </xf>
    <xf numFmtId="0" fontId="8" fillId="0" borderId="1" xfId="0" applyFont="1" applyBorder="1" applyAlignment="1" applyProtection="1">
      <alignment horizontal="center" vertical="center"/>
      <protection locked="0" hidden="1"/>
    </xf>
    <xf numFmtId="0" fontId="17" fillId="2" borderId="1" xfId="0" applyFont="1" applyFill="1" applyBorder="1" applyAlignment="1" applyProtection="1">
      <alignment horizontal="center" vertical="center"/>
      <protection hidden="1"/>
    </xf>
    <xf numFmtId="0" fontId="17" fillId="0" borderId="1" xfId="0" applyNumberFormat="1" applyFont="1" applyBorder="1" applyAlignment="1" applyProtection="1">
      <alignment horizontal="center" vertical="center"/>
      <protection hidden="1"/>
    </xf>
    <xf numFmtId="0" fontId="17" fillId="0" borderId="1" xfId="0" applyFont="1" applyBorder="1" applyAlignment="1" applyProtection="1">
      <alignment horizontal="center" vertical="center"/>
      <protection hidden="1"/>
    </xf>
    <xf numFmtId="14" fontId="8" fillId="0" borderId="1" xfId="0" applyNumberFormat="1" applyFont="1" applyBorder="1" applyAlignment="1" applyProtection="1">
      <alignment horizontal="center" vertical="center"/>
      <protection locked="0" hidden="1"/>
    </xf>
    <xf numFmtId="0" fontId="0" fillId="0" borderId="0" xfId="0" applyAlignment="1" applyProtection="1">
      <alignment vertical="top"/>
      <protection hidden="1"/>
    </xf>
    <xf numFmtId="0" fontId="38" fillId="0" borderId="0" xfId="0" applyFont="1" applyProtection="1">
      <protection hidden="1"/>
    </xf>
    <xf numFmtId="0" fontId="38" fillId="0" borderId="0" xfId="0" applyFont="1" applyAlignment="1" applyProtection="1">
      <alignment horizontal="left" indent="1"/>
      <protection hidden="1"/>
    </xf>
    <xf numFmtId="0" fontId="0" fillId="0" borderId="0" xfId="0" applyAlignment="1" applyProtection="1">
      <alignment horizontal="left" indent="1"/>
      <protection hidden="1"/>
    </xf>
    <xf numFmtId="0" fontId="34" fillId="0" borderId="0" xfId="0" applyFont="1" applyProtection="1">
      <protection hidden="1"/>
    </xf>
    <xf numFmtId="0" fontId="44" fillId="0" borderId="0" xfId="0" applyFont="1" applyFill="1" applyProtection="1">
      <protection hidden="1"/>
    </xf>
    <xf numFmtId="0" fontId="44" fillId="0" borderId="0" xfId="0" applyFont="1" applyAlignment="1" applyProtection="1">
      <alignment vertical="center"/>
      <protection hidden="1"/>
    </xf>
    <xf numFmtId="0" fontId="46" fillId="0" borderId="0" xfId="0" applyFont="1" applyProtection="1">
      <protection hidden="1"/>
    </xf>
    <xf numFmtId="0" fontId="17" fillId="2" borderId="1" xfId="0" applyFont="1" applyFill="1" applyBorder="1" applyAlignment="1" applyProtection="1">
      <alignment horizontal="center" vertical="center" wrapText="1"/>
      <protection hidden="1"/>
    </xf>
    <xf numFmtId="0" fontId="33" fillId="2" borderId="1" xfId="0" applyFont="1" applyFill="1" applyBorder="1" applyAlignment="1" applyProtection="1">
      <alignment horizontal="center" vertical="center"/>
      <protection hidden="1"/>
    </xf>
    <xf numFmtId="0" fontId="37" fillId="0" borderId="4" xfId="0" applyFont="1" applyBorder="1" applyAlignment="1" applyProtection="1">
      <alignment horizontal="left"/>
      <protection hidden="1"/>
    </xf>
    <xf numFmtId="0" fontId="11" fillId="0" borderId="0" xfId="0" applyFont="1" applyAlignment="1" applyProtection="1">
      <alignment horizontal="left"/>
      <protection hidden="1"/>
    </xf>
    <xf numFmtId="0" fontId="8" fillId="0" borderId="0" xfId="0" applyFont="1" applyAlignment="1" applyProtection="1">
      <alignment horizontal="center"/>
      <protection hidden="1"/>
    </xf>
    <xf numFmtId="0" fontId="13" fillId="0" borderId="0" xfId="0" applyFont="1" applyAlignment="1" applyProtection="1">
      <alignment horizontal="left" vertical="center" wrapText="1"/>
      <protection hidden="1"/>
    </xf>
    <xf numFmtId="0" fontId="8" fillId="0" borderId="0" xfId="0" applyFont="1" applyAlignment="1" applyProtection="1">
      <alignment horizontal="left" vertical="center"/>
      <protection hidden="1"/>
    </xf>
    <xf numFmtId="0" fontId="0" fillId="0" borderId="0" xfId="0" applyAlignment="1" applyProtection="1">
      <alignment horizontal="left"/>
      <protection hidden="1"/>
    </xf>
    <xf numFmtId="0" fontId="0" fillId="0" borderId="5" xfId="0" applyBorder="1" applyAlignment="1" applyProtection="1">
      <alignment horizontal="left" vertical="center"/>
      <protection locked="0" hidden="1"/>
    </xf>
    <xf numFmtId="0" fontId="0" fillId="0" borderId="0" xfId="0" applyBorder="1" applyAlignment="1" applyProtection="1">
      <alignment horizontal="right"/>
      <protection hidden="1"/>
    </xf>
    <xf numFmtId="0" fontId="2" fillId="0" borderId="0" xfId="0" applyFont="1" applyAlignment="1" applyProtection="1">
      <alignment horizontal="left" vertical="center" wrapText="1"/>
      <protection hidden="1"/>
    </xf>
    <xf numFmtId="0" fontId="39" fillId="0" borderId="0" xfId="0" applyFont="1" applyAlignment="1" applyProtection="1">
      <alignment horizontal="left" vertical="center"/>
      <protection hidden="1"/>
    </xf>
    <xf numFmtId="0" fontId="8" fillId="0" borderId="0" xfId="0" applyFont="1" applyAlignment="1" applyProtection="1">
      <alignment horizontal="left"/>
      <protection hidden="1"/>
    </xf>
    <xf numFmtId="14" fontId="8" fillId="0" borderId="12" xfId="0" applyNumberFormat="1" applyFont="1" applyBorder="1" applyAlignment="1" applyProtection="1">
      <alignment horizontal="center"/>
      <protection locked="0" hidden="1"/>
    </xf>
    <xf numFmtId="0" fontId="8" fillId="0" borderId="12" xfId="0" applyFont="1" applyBorder="1" applyAlignment="1" applyProtection="1">
      <alignment horizontal="center"/>
      <protection locked="0" hidden="1"/>
    </xf>
    <xf numFmtId="0" fontId="8" fillId="0" borderId="5" xfId="0" applyFont="1" applyBorder="1" applyAlignment="1" applyProtection="1">
      <alignment horizontal="center"/>
      <protection locked="0" hidden="1"/>
    </xf>
    <xf numFmtId="0" fontId="9" fillId="0" borderId="0" xfId="0" applyFont="1" applyAlignment="1" applyProtection="1">
      <alignment horizontal="left" vertical="center"/>
      <protection hidden="1"/>
    </xf>
    <xf numFmtId="0" fontId="10" fillId="0" borderId="0" xfId="0" applyFont="1" applyAlignment="1" applyProtection="1">
      <alignment horizontal="left" vertical="center"/>
      <protection hidden="1"/>
    </xf>
    <xf numFmtId="0" fontId="39" fillId="0" borderId="0" xfId="0" applyFont="1" applyAlignment="1" applyProtection="1">
      <alignment horizontal="left" vertical="center" wrapText="1"/>
      <protection hidden="1"/>
    </xf>
    <xf numFmtId="0" fontId="26" fillId="0" borderId="0" xfId="0" applyFont="1" applyAlignment="1" applyProtection="1">
      <alignment horizontal="left" vertical="center" wrapText="1"/>
      <protection hidden="1"/>
    </xf>
    <xf numFmtId="0" fontId="18" fillId="0" borderId="10" xfId="0" applyFont="1" applyBorder="1" applyAlignment="1" applyProtection="1">
      <alignment horizontal="left" vertical="center" wrapText="1"/>
      <protection hidden="1"/>
    </xf>
    <xf numFmtId="0" fontId="18" fillId="0" borderId="0" xfId="0" applyFont="1" applyBorder="1" applyAlignment="1" applyProtection="1">
      <alignment horizontal="left" vertical="center" wrapText="1"/>
      <protection hidden="1"/>
    </xf>
    <xf numFmtId="0" fontId="25" fillId="0" borderId="0" xfId="0" applyFont="1" applyAlignment="1" applyProtection="1">
      <alignment horizontal="left" wrapText="1"/>
      <protection hidden="1"/>
    </xf>
    <xf numFmtId="0" fontId="25" fillId="0" borderId="0" xfId="0" applyFont="1" applyAlignment="1" applyProtection="1">
      <alignment horizontal="left"/>
      <protection hidden="1"/>
    </xf>
    <xf numFmtId="0" fontId="32" fillId="0" borderId="0" xfId="1" applyAlignment="1" applyProtection="1">
      <alignment horizontal="left" vertical="top" wrapText="1" indent="1"/>
      <protection locked="0" hidden="1"/>
    </xf>
    <xf numFmtId="0" fontId="32" fillId="0" borderId="0" xfId="1" applyAlignment="1" applyProtection="1">
      <alignment horizontal="left" vertical="top" indent="1"/>
      <protection locked="0" hidden="1"/>
    </xf>
    <xf numFmtId="0" fontId="40" fillId="0" borderId="5" xfId="0" applyFont="1" applyBorder="1" applyAlignment="1" applyProtection="1">
      <alignment horizontal="center" vertical="center"/>
      <protection hidden="1"/>
    </xf>
    <xf numFmtId="0" fontId="33" fillId="2" borderId="11" xfId="0" applyFont="1" applyFill="1" applyBorder="1" applyAlignment="1" applyProtection="1">
      <alignment horizontal="left" vertical="center" indent="1"/>
      <protection hidden="1"/>
    </xf>
    <xf numFmtId="0" fontId="33" fillId="2" borderId="12" xfId="0" applyFont="1" applyFill="1" applyBorder="1" applyAlignment="1" applyProtection="1">
      <alignment horizontal="left" vertical="center" indent="1"/>
      <protection hidden="1"/>
    </xf>
    <xf numFmtId="0" fontId="33" fillId="2" borderId="9" xfId="0" applyFont="1" applyFill="1" applyBorder="1" applyAlignment="1" applyProtection="1">
      <alignment horizontal="left" vertical="center" indent="1"/>
      <protection hidden="1"/>
    </xf>
    <xf numFmtId="0" fontId="0" fillId="3" borderId="11" xfId="0" applyFont="1" applyFill="1" applyBorder="1" applyAlignment="1" applyProtection="1">
      <alignment horizontal="left" vertical="center" wrapText="1" indent="1"/>
      <protection hidden="1"/>
    </xf>
    <xf numFmtId="0" fontId="0" fillId="3" borderId="12" xfId="0" applyFont="1" applyFill="1" applyBorder="1" applyAlignment="1" applyProtection="1">
      <alignment horizontal="left" vertical="center" wrapText="1" indent="1"/>
      <protection hidden="1"/>
    </xf>
    <xf numFmtId="0" fontId="0" fillId="3" borderId="9" xfId="0" applyFont="1" applyFill="1" applyBorder="1" applyAlignment="1" applyProtection="1">
      <alignment horizontal="left" vertical="center" wrapText="1" indent="1"/>
      <protection hidden="1"/>
    </xf>
    <xf numFmtId="0" fontId="33" fillId="4" borderId="1" xfId="0" applyFont="1" applyFill="1" applyBorder="1" applyAlignment="1" applyProtection="1">
      <alignment horizontal="left" vertical="center" indent="1"/>
      <protection hidden="1"/>
    </xf>
    <xf numFmtId="0" fontId="33" fillId="4" borderId="7" xfId="0" applyFont="1" applyFill="1" applyBorder="1" applyAlignment="1" applyProtection="1">
      <alignment horizontal="center" vertical="center"/>
      <protection hidden="1"/>
    </xf>
    <xf numFmtId="0" fontId="33" fillId="4" borderId="8" xfId="0" applyFont="1" applyFill="1" applyBorder="1" applyAlignment="1" applyProtection="1">
      <alignment horizontal="center" vertical="center"/>
      <protection hidden="1"/>
    </xf>
    <xf numFmtId="0" fontId="41" fillId="0" borderId="1" xfId="0" applyFont="1" applyFill="1" applyBorder="1" applyAlignment="1" applyProtection="1">
      <alignment horizontal="left" vertical="center" wrapText="1" indent="1"/>
      <protection hidden="1"/>
    </xf>
    <xf numFmtId="0" fontId="39" fillId="0" borderId="1" xfId="0" applyFont="1" applyFill="1" applyBorder="1" applyAlignment="1" applyProtection="1">
      <alignment horizontal="left" vertical="center" wrapText="1" indent="1"/>
      <protection hidden="1"/>
    </xf>
    <xf numFmtId="0" fontId="39" fillId="0" borderId="6" xfId="0" applyFont="1" applyFill="1" applyBorder="1" applyAlignment="1" applyProtection="1">
      <alignment horizontal="left" vertical="center" wrapText="1" indent="1"/>
      <protection hidden="1"/>
    </xf>
    <xf numFmtId="0" fontId="39" fillId="0" borderId="7" xfId="0" applyFont="1" applyFill="1" applyBorder="1" applyAlignment="1" applyProtection="1">
      <alignment horizontal="left" vertical="center" wrapText="1" indent="1"/>
      <protection hidden="1"/>
    </xf>
    <xf numFmtId="0" fontId="39" fillId="0" borderId="8" xfId="0" applyFont="1" applyFill="1" applyBorder="1" applyAlignment="1" applyProtection="1">
      <alignment horizontal="left" vertical="center" wrapText="1" indent="1"/>
      <protection hidden="1"/>
    </xf>
    <xf numFmtId="0" fontId="39" fillId="0" borderId="4" xfId="0" applyFont="1" applyFill="1" applyBorder="1" applyAlignment="1" applyProtection="1">
      <alignment horizontal="left" vertical="center" wrapText="1" indent="1"/>
      <protection hidden="1"/>
    </xf>
    <xf numFmtId="0" fontId="39" fillId="0" borderId="5" xfId="0" applyFont="1" applyFill="1" applyBorder="1" applyAlignment="1" applyProtection="1">
      <alignment horizontal="left" vertical="center" wrapText="1" indent="1"/>
      <protection hidden="1"/>
    </xf>
    <xf numFmtId="0" fontId="39" fillId="0" borderId="2" xfId="0" applyFont="1" applyFill="1" applyBorder="1" applyAlignment="1" applyProtection="1">
      <alignment horizontal="left" vertical="center" wrapText="1" indent="1"/>
      <protection hidden="1"/>
    </xf>
    <xf numFmtId="0" fontId="0" fillId="0" borderId="1" xfId="0" applyFont="1" applyFill="1" applyBorder="1" applyAlignment="1" applyProtection="1">
      <alignment horizontal="left" vertical="center" wrapText="1" indent="1"/>
      <protection hidden="1"/>
    </xf>
    <xf numFmtId="0" fontId="0" fillId="0" borderId="11" xfId="0" applyFont="1" applyFill="1" applyBorder="1" applyAlignment="1" applyProtection="1">
      <alignment horizontal="left" vertical="center" wrapText="1" indent="1"/>
      <protection hidden="1"/>
    </xf>
    <xf numFmtId="0" fontId="0" fillId="0" borderId="12" xfId="0" applyFont="1" applyFill="1" applyBorder="1" applyAlignment="1" applyProtection="1">
      <alignment horizontal="left" vertical="center" wrapText="1" indent="1"/>
      <protection hidden="1"/>
    </xf>
    <xf numFmtId="0" fontId="0" fillId="0" borderId="9" xfId="0" applyFont="1" applyFill="1" applyBorder="1" applyAlignment="1" applyProtection="1">
      <alignment horizontal="left" vertical="center" wrapText="1" indent="1"/>
      <protection hidden="1"/>
    </xf>
    <xf numFmtId="0" fontId="0" fillId="0" borderId="1" xfId="0" applyFill="1" applyBorder="1" applyAlignment="1" applyProtection="1">
      <alignment horizontal="left" vertical="center" wrapText="1" indent="1"/>
      <protection hidden="1"/>
    </xf>
    <xf numFmtId="0" fontId="0" fillId="0" borderId="1" xfId="0" applyFill="1" applyBorder="1" applyAlignment="1" applyProtection="1">
      <alignment horizontal="left" vertical="center" indent="1"/>
      <protection hidden="1"/>
    </xf>
    <xf numFmtId="0" fontId="0" fillId="0" borderId="11" xfId="0" applyFill="1" applyBorder="1" applyAlignment="1" applyProtection="1">
      <alignment horizontal="left" vertical="center" wrapText="1" indent="1"/>
      <protection hidden="1"/>
    </xf>
    <xf numFmtId="0" fontId="0" fillId="0" borderId="12" xfId="0" applyFill="1" applyBorder="1" applyAlignment="1" applyProtection="1">
      <alignment horizontal="left" vertical="center" wrapText="1" indent="1"/>
      <protection hidden="1"/>
    </xf>
    <xf numFmtId="0" fontId="0" fillId="0" borderId="9" xfId="0" applyFill="1" applyBorder="1" applyAlignment="1" applyProtection="1">
      <alignment horizontal="left" vertical="center" wrapText="1" indent="1"/>
      <protection hidden="1"/>
    </xf>
    <xf numFmtId="0" fontId="2" fillId="0" borderId="6" xfId="0" applyFont="1" applyFill="1" applyBorder="1" applyAlignment="1" applyProtection="1">
      <alignment horizontal="left" vertical="center" wrapText="1" indent="1"/>
      <protection hidden="1"/>
    </xf>
    <xf numFmtId="0" fontId="2" fillId="0" borderId="7" xfId="0" applyFont="1" applyFill="1" applyBorder="1" applyAlignment="1" applyProtection="1">
      <alignment horizontal="left" vertical="center" wrapText="1" indent="1"/>
      <protection hidden="1"/>
    </xf>
    <xf numFmtId="0" fontId="2" fillId="0" borderId="8" xfId="0" applyFont="1" applyFill="1" applyBorder="1" applyAlignment="1" applyProtection="1">
      <alignment horizontal="left" vertical="center" wrapText="1" indent="1"/>
      <protection hidden="1"/>
    </xf>
    <xf numFmtId="0" fontId="2" fillId="0" borderId="4" xfId="0" applyFont="1" applyFill="1" applyBorder="1" applyAlignment="1" applyProtection="1">
      <alignment horizontal="left" vertical="center" wrapText="1" indent="1"/>
      <protection hidden="1"/>
    </xf>
    <xf numFmtId="0" fontId="2" fillId="0" borderId="5" xfId="0" applyFont="1" applyFill="1" applyBorder="1" applyAlignment="1" applyProtection="1">
      <alignment horizontal="left" vertical="center" wrapText="1" indent="1"/>
      <protection hidden="1"/>
    </xf>
    <xf numFmtId="0" fontId="2" fillId="0" borderId="2" xfId="0" applyFont="1" applyFill="1" applyBorder="1" applyAlignment="1" applyProtection="1">
      <alignment horizontal="left" vertical="center" wrapText="1" indent="1"/>
      <protection hidden="1"/>
    </xf>
    <xf numFmtId="0" fontId="17" fillId="2" borderId="6" xfId="0" applyFont="1" applyFill="1" applyBorder="1" applyAlignment="1" applyProtection="1">
      <alignment horizontal="left" vertical="center" wrapText="1" indent="1"/>
      <protection hidden="1"/>
    </xf>
    <xf numFmtId="0" fontId="8" fillId="2" borderId="7" xfId="0" applyFont="1" applyFill="1" applyBorder="1" applyAlignment="1" applyProtection="1">
      <alignment horizontal="left" vertical="center" wrapText="1" indent="1"/>
      <protection hidden="1"/>
    </xf>
    <xf numFmtId="0" fontId="8" fillId="2" borderId="8" xfId="0" applyFont="1" applyFill="1" applyBorder="1" applyAlignment="1" applyProtection="1">
      <alignment horizontal="left" vertical="center" wrapText="1" indent="1"/>
      <protection hidden="1"/>
    </xf>
    <xf numFmtId="0" fontId="8" fillId="3" borderId="6" xfId="0" applyFont="1" applyFill="1" applyBorder="1" applyAlignment="1" applyProtection="1">
      <alignment horizontal="left" vertical="center" wrapText="1" indent="1"/>
      <protection hidden="1"/>
    </xf>
    <xf numFmtId="0" fontId="8" fillId="3" borderId="7" xfId="0" applyFont="1" applyFill="1" applyBorder="1" applyAlignment="1" applyProtection="1">
      <alignment horizontal="left" vertical="center" wrapText="1" indent="1"/>
      <protection hidden="1"/>
    </xf>
    <xf numFmtId="0" fontId="8" fillId="3" borderId="8" xfId="0" applyFont="1" applyFill="1" applyBorder="1" applyAlignment="1" applyProtection="1">
      <alignment horizontal="left" vertical="center" wrapText="1" indent="1"/>
      <protection hidden="1"/>
    </xf>
    <xf numFmtId="0" fontId="14" fillId="3" borderId="4" xfId="0" applyFont="1" applyFill="1" applyBorder="1" applyAlignment="1" applyProtection="1">
      <alignment horizontal="left" vertical="center" wrapText="1" indent="1"/>
      <protection hidden="1"/>
    </xf>
    <xf numFmtId="0" fontId="8" fillId="3" borderId="5" xfId="0" applyFont="1" applyFill="1" applyBorder="1" applyAlignment="1" applyProtection="1">
      <alignment horizontal="left" vertical="center" wrapText="1" indent="1"/>
      <protection hidden="1"/>
    </xf>
    <xf numFmtId="0" fontId="8" fillId="3" borderId="2" xfId="0" applyFont="1" applyFill="1" applyBorder="1" applyAlignment="1" applyProtection="1">
      <alignment horizontal="left" vertical="center" wrapText="1" indent="1"/>
      <protection hidden="1"/>
    </xf>
    <xf numFmtId="0" fontId="33" fillId="2" borderId="11" xfId="0" applyFont="1" applyFill="1" applyBorder="1" applyAlignment="1" applyProtection="1">
      <alignment horizontal="left" vertical="center" wrapText="1" indent="1"/>
      <protection hidden="1"/>
    </xf>
    <xf numFmtId="0" fontId="0" fillId="2" borderId="12" xfId="0" applyFont="1" applyFill="1" applyBorder="1" applyAlignment="1" applyProtection="1">
      <alignment horizontal="left" vertical="center" wrapText="1" indent="1"/>
      <protection hidden="1"/>
    </xf>
    <xf numFmtId="0" fontId="0" fillId="2" borderId="9" xfId="0" applyFont="1" applyFill="1" applyBorder="1" applyAlignment="1" applyProtection="1">
      <alignment horizontal="left" vertical="center" wrapText="1" indent="1"/>
      <protection hidden="1"/>
    </xf>
    <xf numFmtId="0" fontId="1" fillId="3" borderId="3" xfId="0" applyFont="1" applyFill="1" applyBorder="1" applyAlignment="1" applyProtection="1">
      <alignment horizontal="left" vertical="center" wrapText="1" indent="1"/>
      <protection hidden="1"/>
    </xf>
    <xf numFmtId="0" fontId="0" fillId="3" borderId="0" xfId="0" applyFont="1" applyFill="1" applyBorder="1" applyAlignment="1" applyProtection="1">
      <alignment horizontal="left" vertical="center" wrapText="1" indent="1"/>
      <protection hidden="1"/>
    </xf>
    <xf numFmtId="0" fontId="0" fillId="3" borderId="10" xfId="0" applyFont="1" applyFill="1" applyBorder="1" applyAlignment="1" applyProtection="1">
      <alignment horizontal="left" vertical="center" wrapText="1" indent="1"/>
      <protection hidden="1"/>
    </xf>
    <xf numFmtId="0" fontId="1" fillId="3" borderId="4" xfId="0" applyFont="1" applyFill="1" applyBorder="1" applyAlignment="1" applyProtection="1">
      <alignment horizontal="left" vertical="center" wrapText="1" indent="1"/>
      <protection hidden="1"/>
    </xf>
    <xf numFmtId="0" fontId="0" fillId="3" borderId="5" xfId="0" applyFont="1" applyFill="1" applyBorder="1" applyAlignment="1" applyProtection="1">
      <alignment horizontal="left" vertical="center" wrapText="1" indent="1"/>
      <protection hidden="1"/>
    </xf>
    <xf numFmtId="0" fontId="0" fillId="3" borderId="2" xfId="0" applyFont="1" applyFill="1" applyBorder="1" applyAlignment="1" applyProtection="1">
      <alignment horizontal="left" vertical="center" wrapText="1" indent="1"/>
      <protection hidden="1"/>
    </xf>
    <xf numFmtId="0" fontId="33" fillId="2" borderId="12" xfId="0" applyFont="1" applyFill="1" applyBorder="1" applyAlignment="1" applyProtection="1">
      <alignment horizontal="left" vertical="center" wrapText="1" indent="1"/>
      <protection hidden="1"/>
    </xf>
    <xf numFmtId="0" fontId="33" fillId="2" borderId="9" xfId="0" applyFont="1" applyFill="1" applyBorder="1" applyAlignment="1" applyProtection="1">
      <alignment horizontal="left" vertical="center" wrapText="1" indent="1"/>
      <protection hidden="1"/>
    </xf>
    <xf numFmtId="0" fontId="0" fillId="0" borderId="0" xfId="0" applyAlignment="1" applyProtection="1">
      <alignment horizontal="center"/>
      <protection hidden="1"/>
    </xf>
    <xf numFmtId="0" fontId="0" fillId="0" borderId="6" xfId="0" applyBorder="1" applyAlignment="1" applyProtection="1">
      <alignment horizontal="left" vertical="center" indent="2"/>
      <protection hidden="1"/>
    </xf>
    <xf numFmtId="0" fontId="0" fillId="0" borderId="7" xfId="0" applyFont="1" applyBorder="1" applyAlignment="1" applyProtection="1">
      <alignment horizontal="left" vertical="center" indent="2"/>
      <protection hidden="1"/>
    </xf>
    <xf numFmtId="0" fontId="0" fillId="0" borderId="8" xfId="0" applyFont="1" applyBorder="1" applyAlignment="1" applyProtection="1">
      <alignment horizontal="left" vertical="center" indent="2"/>
      <protection hidden="1"/>
    </xf>
    <xf numFmtId="0" fontId="0" fillId="0" borderId="11" xfId="0" applyFont="1" applyBorder="1" applyAlignment="1" applyProtection="1">
      <alignment horizontal="left" vertical="center" wrapText="1" indent="2"/>
      <protection hidden="1"/>
    </xf>
    <xf numFmtId="0" fontId="0" fillId="0" borderId="12" xfId="0" applyFont="1" applyBorder="1" applyAlignment="1" applyProtection="1">
      <alignment horizontal="left" vertical="center" indent="2"/>
      <protection hidden="1"/>
    </xf>
    <xf numFmtId="0" fontId="0" fillId="0" borderId="9" xfId="0" applyFont="1" applyBorder="1" applyAlignment="1" applyProtection="1">
      <alignment horizontal="left" vertical="center" indent="2"/>
      <protection hidden="1"/>
    </xf>
    <xf numFmtId="0" fontId="33" fillId="2" borderId="13" xfId="0" applyFont="1" applyFill="1" applyBorder="1" applyAlignment="1" applyProtection="1">
      <alignment horizontal="left" vertical="center" indent="1"/>
      <protection hidden="1"/>
    </xf>
    <xf numFmtId="0" fontId="8" fillId="0" borderId="6" xfId="0" applyFont="1" applyBorder="1" applyAlignment="1" applyProtection="1">
      <alignment horizontal="left" vertical="center" wrapText="1" indent="1"/>
      <protection hidden="1"/>
    </xf>
    <xf numFmtId="0" fontId="8" fillId="0" borderId="7" xfId="0" applyFont="1" applyBorder="1" applyAlignment="1" applyProtection="1">
      <alignment horizontal="left" vertical="center" wrapText="1" indent="1"/>
      <protection hidden="1"/>
    </xf>
    <xf numFmtId="0" fontId="8" fillId="0" borderId="8" xfId="0" applyFont="1" applyBorder="1" applyAlignment="1" applyProtection="1">
      <alignment horizontal="left" vertical="center" wrapText="1" indent="1"/>
      <protection hidden="1"/>
    </xf>
    <xf numFmtId="0" fontId="8" fillId="0" borderId="3" xfId="0" applyFont="1" applyBorder="1" applyAlignment="1" applyProtection="1">
      <alignment horizontal="left" vertical="center" wrapText="1" indent="1"/>
      <protection hidden="1"/>
    </xf>
    <xf numFmtId="0" fontId="8" fillId="0" borderId="0" xfId="0" applyFont="1" applyBorder="1" applyAlignment="1" applyProtection="1">
      <alignment horizontal="left" vertical="center" wrapText="1" indent="1"/>
      <protection hidden="1"/>
    </xf>
    <xf numFmtId="0" fontId="8" fillId="0" borderId="10" xfId="0" applyFont="1" applyBorder="1" applyAlignment="1" applyProtection="1">
      <alignment horizontal="left" vertical="center" wrapText="1" indent="1"/>
      <protection hidden="1"/>
    </xf>
    <xf numFmtId="0" fontId="0" fillId="0" borderId="3" xfId="0" applyFont="1" applyBorder="1" applyAlignment="1" applyProtection="1">
      <alignment horizontal="left" vertical="center" wrapText="1" indent="1"/>
      <protection hidden="1"/>
    </xf>
    <xf numFmtId="0" fontId="0" fillId="0" borderId="0" xfId="0" applyFont="1" applyBorder="1" applyAlignment="1" applyProtection="1">
      <alignment horizontal="left" vertical="center" wrapText="1" indent="1"/>
      <protection hidden="1"/>
    </xf>
    <xf numFmtId="0" fontId="0" fillId="0" borderId="5" xfId="0" applyFont="1" applyBorder="1" applyAlignment="1" applyProtection="1">
      <alignment horizontal="left" vertical="center" wrapText="1"/>
      <protection locked="0" hidden="1"/>
    </xf>
    <xf numFmtId="0" fontId="0" fillId="0" borderId="2" xfId="0" applyFont="1" applyBorder="1" applyAlignment="1" applyProtection="1">
      <alignment horizontal="left" vertical="center" wrapText="1"/>
      <protection locked="0" hidden="1"/>
    </xf>
    <xf numFmtId="0" fontId="40" fillId="0" borderId="0" xfId="0" applyFont="1"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0" fontId="17" fillId="2" borderId="11" xfId="0" applyFont="1" applyFill="1" applyBorder="1" applyAlignment="1" applyProtection="1">
      <alignment horizontal="left" vertical="center" indent="1"/>
      <protection hidden="1"/>
    </xf>
    <xf numFmtId="0" fontId="17" fillId="2" borderId="12" xfId="0" applyFont="1" applyFill="1" applyBorder="1" applyAlignment="1" applyProtection="1">
      <alignment horizontal="left" vertical="center" indent="1"/>
      <protection hidden="1"/>
    </xf>
    <xf numFmtId="0" fontId="17" fillId="2" borderId="9" xfId="0" applyFont="1" applyFill="1" applyBorder="1" applyAlignment="1" applyProtection="1">
      <alignment horizontal="left" vertical="center" indent="1"/>
      <protection hidden="1"/>
    </xf>
    <xf numFmtId="0" fontId="33" fillId="2" borderId="13" xfId="0" applyFont="1" applyFill="1" applyBorder="1" applyAlignment="1" applyProtection="1">
      <alignment horizontal="center" vertical="center" wrapText="1"/>
      <protection hidden="1"/>
    </xf>
    <xf numFmtId="0" fontId="33" fillId="2" borderId="14" xfId="0" applyFont="1" applyFill="1" applyBorder="1" applyAlignment="1" applyProtection="1">
      <alignment horizontal="center" vertical="center"/>
      <protection hidden="1"/>
    </xf>
    <xf numFmtId="0" fontId="0" fillId="0" borderId="11" xfId="0" applyBorder="1" applyAlignment="1" applyProtection="1">
      <alignment horizontal="left" vertical="center" indent="1"/>
      <protection hidden="1"/>
    </xf>
    <xf numFmtId="0" fontId="0" fillId="0" borderId="12" xfId="0" applyFont="1" applyBorder="1" applyAlignment="1" applyProtection="1">
      <alignment horizontal="left" vertical="center" indent="1"/>
      <protection hidden="1"/>
    </xf>
    <xf numFmtId="0" fontId="0" fillId="0" borderId="9" xfId="0" applyFont="1" applyBorder="1" applyAlignment="1" applyProtection="1">
      <alignment horizontal="left" vertical="center" indent="1"/>
      <protection hidden="1"/>
    </xf>
    <xf numFmtId="0" fontId="33" fillId="2" borderId="14" xfId="0" applyFont="1" applyFill="1" applyBorder="1" applyAlignment="1" applyProtection="1">
      <alignment horizontal="left" vertical="center" indent="1"/>
      <protection hidden="1"/>
    </xf>
    <xf numFmtId="0" fontId="0" fillId="0" borderId="1" xfId="0" applyBorder="1" applyAlignment="1" applyProtection="1">
      <alignment horizontal="left" vertical="center" indent="1"/>
      <protection hidden="1"/>
    </xf>
    <xf numFmtId="10" fontId="31" fillId="0" borderId="1" xfId="2" applyNumberFormat="1" applyFont="1" applyBorder="1" applyAlignment="1" applyProtection="1">
      <alignment horizontal="center" vertical="center"/>
      <protection locked="0" hidden="1"/>
    </xf>
    <xf numFmtId="0" fontId="0" fillId="2" borderId="1" xfId="0" applyFill="1" applyBorder="1" applyAlignment="1" applyProtection="1">
      <alignment horizontal="center"/>
      <protection hidden="1"/>
    </xf>
    <xf numFmtId="0" fontId="33" fillId="0" borderId="1" xfId="0" applyFont="1" applyBorder="1" applyAlignment="1" applyProtection="1">
      <alignment horizontal="left" vertical="center" indent="1"/>
      <protection hidden="1"/>
    </xf>
    <xf numFmtId="10" fontId="33" fillId="0" borderId="1" xfId="2" applyNumberFormat="1" applyFont="1" applyBorder="1" applyAlignment="1" applyProtection="1">
      <alignment horizontal="center" vertical="center"/>
      <protection hidden="1"/>
    </xf>
    <xf numFmtId="0" fontId="33" fillId="2" borderId="1" xfId="0" applyFont="1" applyFill="1" applyBorder="1" applyAlignment="1" applyProtection="1">
      <alignment horizontal="center" vertical="center"/>
      <protection hidden="1"/>
    </xf>
    <xf numFmtId="0" fontId="33" fillId="2" borderId="11" xfId="0" applyFont="1" applyFill="1" applyBorder="1" applyAlignment="1" applyProtection="1">
      <alignment horizontal="center" vertical="center"/>
      <protection hidden="1"/>
    </xf>
    <xf numFmtId="0" fontId="8" fillId="0" borderId="11" xfId="0" applyFont="1" applyBorder="1" applyAlignment="1" applyProtection="1">
      <alignment horizontal="left" vertical="center" wrapText="1" indent="1"/>
      <protection hidden="1"/>
    </xf>
    <xf numFmtId="0" fontId="8" fillId="0" borderId="12" xfId="0" applyFont="1" applyBorder="1" applyAlignment="1" applyProtection="1">
      <alignment horizontal="left" vertical="center" wrapText="1" indent="1"/>
      <protection hidden="1"/>
    </xf>
    <xf numFmtId="0" fontId="8" fillId="0" borderId="9" xfId="0" applyFont="1" applyBorder="1" applyAlignment="1" applyProtection="1">
      <alignment horizontal="left" vertical="center" wrapText="1" indent="1"/>
      <protection hidden="1"/>
    </xf>
    <xf numFmtId="0" fontId="8" fillId="0" borderId="1" xfId="0" applyFont="1" applyBorder="1" applyAlignment="1" applyProtection="1">
      <alignment horizontal="left" vertical="center" wrapText="1" indent="1"/>
      <protection hidden="1"/>
    </xf>
    <xf numFmtId="0" fontId="17" fillId="2" borderId="1" xfId="0" applyFont="1" applyFill="1" applyBorder="1" applyAlignment="1" applyProtection="1">
      <alignment horizontal="left" vertical="center" wrapText="1" indent="1"/>
      <protection hidden="1"/>
    </xf>
    <xf numFmtId="0" fontId="33" fillId="2" borderId="1" xfId="0" applyFont="1" applyFill="1" applyBorder="1" applyAlignment="1" applyProtection="1">
      <alignment horizontal="left" vertical="center" indent="1"/>
      <protection hidden="1"/>
    </xf>
    <xf numFmtId="0" fontId="17" fillId="2" borderId="1" xfId="0" applyFont="1" applyFill="1" applyBorder="1" applyAlignment="1" applyProtection="1">
      <alignment horizontal="center" vertical="center" wrapText="1"/>
      <protection hidden="1"/>
    </xf>
    <xf numFmtId="0" fontId="8" fillId="0" borderId="13" xfId="0" applyFont="1" applyBorder="1" applyAlignment="1" applyProtection="1">
      <alignment horizontal="left" vertical="center" indent="1"/>
      <protection hidden="1"/>
    </xf>
    <xf numFmtId="0" fontId="8" fillId="0" borderId="6" xfId="0" applyFont="1" applyBorder="1" applyAlignment="1" applyProtection="1">
      <alignment horizontal="left" vertical="center" indent="1"/>
      <protection hidden="1"/>
    </xf>
    <xf numFmtId="0" fontId="8" fillId="0" borderId="1" xfId="0" applyFont="1" applyBorder="1" applyAlignment="1" applyProtection="1">
      <alignment horizontal="left" vertical="center" indent="2"/>
      <protection hidden="1"/>
    </xf>
    <xf numFmtId="0" fontId="21" fillId="0" borderId="11" xfId="0" applyFont="1" applyBorder="1" applyAlignment="1" applyProtection="1">
      <alignment horizontal="left" vertical="center" wrapText="1" indent="1"/>
      <protection hidden="1"/>
    </xf>
    <xf numFmtId="0" fontId="21" fillId="0" borderId="12" xfId="0" applyFont="1" applyBorder="1" applyAlignment="1" applyProtection="1">
      <alignment horizontal="left" vertical="center" wrapText="1" indent="1"/>
      <protection hidden="1"/>
    </xf>
    <xf numFmtId="0" fontId="21" fillId="0" borderId="9" xfId="0" applyFont="1" applyBorder="1" applyAlignment="1" applyProtection="1">
      <alignment horizontal="left" vertical="center" wrapText="1" indent="1"/>
      <protection hidden="1"/>
    </xf>
    <xf numFmtId="0" fontId="21" fillId="0" borderId="6" xfId="0" applyFont="1" applyBorder="1" applyAlignment="1" applyProtection="1">
      <alignment horizontal="left" vertical="center" wrapText="1" indent="1"/>
      <protection hidden="1"/>
    </xf>
    <xf numFmtId="0" fontId="21" fillId="0" borderId="7" xfId="0" applyFont="1" applyBorder="1" applyAlignment="1" applyProtection="1">
      <alignment horizontal="left" vertical="center" wrapText="1" indent="1"/>
      <protection hidden="1"/>
    </xf>
    <xf numFmtId="0" fontId="21" fillId="0" borderId="8" xfId="0" applyFont="1" applyBorder="1" applyAlignment="1" applyProtection="1">
      <alignment horizontal="left" vertical="center" wrapText="1" indent="1"/>
      <protection hidden="1"/>
    </xf>
    <xf numFmtId="14" fontId="0" fillId="0" borderId="13" xfId="0" applyNumberFormat="1" applyBorder="1" applyAlignment="1" applyProtection="1">
      <alignment horizontal="center" vertical="center"/>
      <protection hidden="1"/>
    </xf>
    <xf numFmtId="14" fontId="0" fillId="0" borderId="14" xfId="0" applyNumberFormat="1" applyBorder="1" applyAlignment="1" applyProtection="1">
      <alignment horizontal="center" vertical="center"/>
      <protection hidden="1"/>
    </xf>
    <xf numFmtId="0" fontId="42" fillId="0" borderId="4" xfId="1" applyFont="1" applyBorder="1" applyAlignment="1" applyProtection="1">
      <alignment horizontal="left" vertical="top" wrapText="1" indent="1"/>
      <protection locked="0" hidden="1"/>
    </xf>
    <xf numFmtId="0" fontId="43" fillId="0" borderId="5" xfId="0" applyFont="1" applyBorder="1" applyAlignment="1" applyProtection="1">
      <alignment horizontal="left" vertical="top" wrapText="1" indent="1"/>
      <protection locked="0" hidden="1"/>
    </xf>
    <xf numFmtId="0" fontId="43" fillId="0" borderId="2" xfId="0" applyFont="1" applyBorder="1" applyAlignment="1" applyProtection="1">
      <alignment horizontal="left" vertical="top" wrapText="1" indent="1"/>
      <protection locked="0" hidden="1"/>
    </xf>
    <xf numFmtId="0" fontId="21" fillId="0" borderId="14" xfId="0" applyFont="1" applyBorder="1" applyAlignment="1" applyProtection="1">
      <alignment horizontal="left" vertical="center" wrapText="1" indent="1"/>
      <protection hidden="1"/>
    </xf>
    <xf numFmtId="0" fontId="0" fillId="0" borderId="6" xfId="0" applyFill="1" applyBorder="1" applyAlignment="1" applyProtection="1">
      <alignment horizontal="left" vertical="center" wrapText="1" indent="1"/>
      <protection hidden="1"/>
    </xf>
    <xf numFmtId="0" fontId="0" fillId="0" borderId="7" xfId="0" applyFont="1" applyFill="1" applyBorder="1" applyAlignment="1" applyProtection="1">
      <alignment horizontal="left" vertical="center" wrapText="1" indent="1"/>
      <protection hidden="1"/>
    </xf>
    <xf numFmtId="0" fontId="0" fillId="0" borderId="8" xfId="0" applyFont="1" applyFill="1" applyBorder="1" applyAlignment="1" applyProtection="1">
      <alignment horizontal="left" vertical="center" wrapText="1" indent="1"/>
      <protection hidden="1"/>
    </xf>
    <xf numFmtId="0" fontId="0" fillId="0" borderId="0" xfId="0" applyAlignment="1">
      <alignment horizontal="left"/>
    </xf>
    <xf numFmtId="0" fontId="32" fillId="0" borderId="0" xfId="1" applyBorder="1" applyAlignment="1" applyProtection="1">
      <alignment vertical="center"/>
      <protection locked="0"/>
    </xf>
    <xf numFmtId="0" fontId="0" fillId="0" borderId="0" xfId="0" applyBorder="1" applyAlignment="1" applyProtection="1">
      <alignment vertical="center"/>
      <protection locked="0"/>
    </xf>
    <xf numFmtId="0" fontId="0" fillId="0" borderId="10" xfId="0" applyBorder="1" applyAlignment="1" applyProtection="1">
      <alignment vertical="center"/>
      <protection locked="0"/>
    </xf>
    <xf numFmtId="0" fontId="0" fillId="0" borderId="5" xfId="0" applyFill="1" applyBorder="1" applyAlignment="1" applyProtection="1">
      <alignment horizontal="left" vertical="top" wrapText="1"/>
      <protection hidden="1"/>
    </xf>
    <xf numFmtId="0" fontId="0" fillId="0" borderId="2" xfId="0" applyFill="1" applyBorder="1" applyAlignment="1" applyProtection="1">
      <alignment horizontal="left" vertical="top" wrapText="1"/>
      <protection hidden="1"/>
    </xf>
    <xf numFmtId="0" fontId="27" fillId="3" borderId="11" xfId="0" applyFont="1" applyFill="1" applyBorder="1" applyAlignment="1" applyProtection="1">
      <alignment horizontal="left" vertical="center" wrapText="1" indent="1"/>
      <protection hidden="1"/>
    </xf>
    <xf numFmtId="0" fontId="26" fillId="3" borderId="12" xfId="0" applyFont="1" applyFill="1" applyBorder="1" applyAlignment="1" applyProtection="1">
      <alignment horizontal="left" vertical="center" wrapText="1" indent="1"/>
      <protection hidden="1"/>
    </xf>
    <xf numFmtId="0" fontId="26" fillId="3" borderId="9" xfId="0" applyFont="1" applyFill="1" applyBorder="1" applyAlignment="1" applyProtection="1">
      <alignment horizontal="left" vertical="center" wrapText="1" indent="1"/>
      <protection hidden="1"/>
    </xf>
    <xf numFmtId="0" fontId="50" fillId="0" borderId="6" xfId="0" applyFont="1" applyBorder="1" applyAlignment="1" applyProtection="1">
      <alignment horizontal="left" vertical="center" wrapText="1" indent="1"/>
      <protection hidden="1"/>
    </xf>
    <xf numFmtId="0" fontId="50" fillId="0" borderId="7" xfId="0" applyFont="1" applyBorder="1" applyAlignment="1" applyProtection="1">
      <alignment horizontal="left" vertical="center" wrapText="1" indent="1"/>
      <protection hidden="1"/>
    </xf>
    <xf numFmtId="0" fontId="50" fillId="0" borderId="8" xfId="0" applyFont="1" applyBorder="1" applyAlignment="1" applyProtection="1">
      <alignment horizontal="left" vertical="center" wrapText="1" indent="1"/>
      <protection hidden="1"/>
    </xf>
    <xf numFmtId="0" fontId="50" fillId="0" borderId="3" xfId="0" applyFont="1" applyBorder="1" applyAlignment="1" applyProtection="1">
      <alignment horizontal="left" vertical="center" wrapText="1" indent="1"/>
      <protection hidden="1"/>
    </xf>
    <xf numFmtId="0" fontId="50" fillId="0" borderId="0" xfId="0" applyFont="1" applyBorder="1" applyAlignment="1" applyProtection="1">
      <alignment horizontal="left" vertical="center" wrapText="1" indent="1"/>
      <protection hidden="1"/>
    </xf>
    <xf numFmtId="0" fontId="50" fillId="0" borderId="10" xfId="0" applyFont="1" applyBorder="1" applyAlignment="1" applyProtection="1">
      <alignment horizontal="left" vertical="center" wrapText="1" indent="1"/>
      <protection hidden="1"/>
    </xf>
    <xf numFmtId="0" fontId="32" fillId="0" borderId="3" xfId="1" applyBorder="1" applyAlignment="1" applyProtection="1">
      <alignment horizontal="left" vertical="center" wrapText="1" indent="2"/>
      <protection hidden="1"/>
    </xf>
    <xf numFmtId="0" fontId="32" fillId="0" borderId="0" xfId="1" applyBorder="1" applyAlignment="1" applyProtection="1">
      <alignment horizontal="left" vertical="center" wrapText="1" indent="2"/>
      <protection hidden="1"/>
    </xf>
    <xf numFmtId="0" fontId="32" fillId="0" borderId="10" xfId="1" applyBorder="1" applyAlignment="1" applyProtection="1">
      <alignment horizontal="left" vertical="center" wrapText="1" indent="2"/>
      <protection hidden="1"/>
    </xf>
    <xf numFmtId="0" fontId="8" fillId="0" borderId="6" xfId="0" applyFont="1" applyBorder="1" applyAlignment="1" applyProtection="1">
      <alignment horizontal="left" wrapText="1" indent="1"/>
      <protection hidden="1"/>
    </xf>
    <xf numFmtId="0" fontId="8" fillId="0" borderId="7" xfId="0" applyFont="1" applyBorder="1" applyAlignment="1" applyProtection="1">
      <alignment horizontal="left" wrapText="1" indent="1"/>
      <protection hidden="1"/>
    </xf>
    <xf numFmtId="0" fontId="8" fillId="0" borderId="8" xfId="0" applyFont="1" applyBorder="1" applyAlignment="1" applyProtection="1">
      <alignment horizontal="left" wrapText="1" indent="1"/>
      <protection hidden="1"/>
    </xf>
    <xf numFmtId="14" fontId="0" fillId="0" borderId="13" xfId="0" applyNumberFormat="1" applyFont="1" applyBorder="1" applyAlignment="1" applyProtection="1">
      <alignment horizontal="center" vertical="center" wrapText="1"/>
      <protection hidden="1"/>
    </xf>
    <xf numFmtId="14" fontId="0" fillId="0" borderId="14" xfId="0" applyNumberFormat="1" applyFont="1" applyBorder="1" applyAlignment="1" applyProtection="1">
      <alignment horizontal="center" vertical="center" wrapText="1"/>
      <protection hidden="1"/>
    </xf>
    <xf numFmtId="0" fontId="32" fillId="0" borderId="4" xfId="1" applyBorder="1" applyAlignment="1" applyProtection="1">
      <alignment horizontal="left" vertical="top" indent="1"/>
      <protection locked="0"/>
    </xf>
    <xf numFmtId="0" fontId="33" fillId="0" borderId="5" xfId="0" applyFont="1" applyBorder="1" applyAlignment="1" applyProtection="1">
      <alignment horizontal="left" vertical="top" indent="1"/>
      <protection locked="0"/>
    </xf>
    <xf numFmtId="0" fontId="33" fillId="0" borderId="2" xfId="0" applyFont="1" applyBorder="1" applyAlignment="1" applyProtection="1">
      <alignment horizontal="left" vertical="top" indent="1"/>
      <protection locked="0"/>
    </xf>
    <xf numFmtId="0" fontId="0" fillId="0" borderId="6" xfId="0" applyFont="1" applyBorder="1" applyAlignment="1" applyProtection="1">
      <alignment horizontal="left" wrapText="1" indent="1"/>
      <protection hidden="1"/>
    </xf>
    <xf numFmtId="0" fontId="0" fillId="0" borderId="7" xfId="0" applyFont="1" applyBorder="1" applyAlignment="1" applyProtection="1">
      <alignment horizontal="left" wrapText="1" indent="1"/>
      <protection hidden="1"/>
    </xf>
    <xf numFmtId="0" fontId="0" fillId="0" borderId="8" xfId="0" applyFont="1" applyBorder="1" applyAlignment="1" applyProtection="1">
      <alignment horizontal="left" wrapText="1" indent="1"/>
      <protection hidden="1"/>
    </xf>
    <xf numFmtId="0" fontId="32" fillId="0" borderId="4" xfId="1" applyBorder="1" applyAlignment="1" applyProtection="1">
      <alignment horizontal="left" vertical="center" wrapText="1" indent="1"/>
      <protection locked="0" hidden="1"/>
    </xf>
    <xf numFmtId="0" fontId="0" fillId="0" borderId="5" xfId="0" applyFont="1" applyBorder="1" applyAlignment="1" applyProtection="1">
      <alignment horizontal="left" vertical="center" wrapText="1" indent="1"/>
      <protection locked="0" hidden="1"/>
    </xf>
    <xf numFmtId="0" fontId="0" fillId="0" borderId="2" xfId="0" applyFont="1" applyBorder="1" applyAlignment="1" applyProtection="1">
      <alignment horizontal="left" vertical="center" wrapText="1" indent="1"/>
      <protection locked="0" hidden="1"/>
    </xf>
    <xf numFmtId="0" fontId="8" fillId="0" borderId="11" xfId="0" applyFont="1" applyFill="1" applyBorder="1" applyAlignment="1" applyProtection="1">
      <alignment horizontal="left" vertical="center" wrapText="1" indent="1"/>
      <protection hidden="1"/>
    </xf>
    <xf numFmtId="0" fontId="8" fillId="0" borderId="12" xfId="0" applyFont="1" applyFill="1" applyBorder="1" applyAlignment="1" applyProtection="1">
      <alignment horizontal="left" vertical="center" wrapText="1" indent="1"/>
      <protection hidden="1"/>
    </xf>
    <xf numFmtId="0" fontId="8" fillId="0" borderId="9" xfId="0" applyFont="1" applyFill="1" applyBorder="1" applyAlignment="1" applyProtection="1">
      <alignment horizontal="left" vertical="center" wrapText="1" indent="1"/>
      <protection hidden="1"/>
    </xf>
    <xf numFmtId="0" fontId="37" fillId="0" borderId="7" xfId="0" applyFont="1" applyBorder="1" applyAlignment="1" applyProtection="1">
      <alignment horizontal="center" vertical="center"/>
      <protection hidden="1"/>
    </xf>
    <xf numFmtId="0" fontId="37" fillId="0" borderId="4" xfId="0" applyFont="1" applyBorder="1" applyAlignment="1" applyProtection="1">
      <alignment horizontal="left"/>
      <protection hidden="1"/>
    </xf>
    <xf numFmtId="0" fontId="37" fillId="0" borderId="5" xfId="0" applyFont="1" applyBorder="1" applyAlignment="1" applyProtection="1">
      <alignment horizontal="left"/>
      <protection hidden="1"/>
    </xf>
    <xf numFmtId="0" fontId="0" fillId="0" borderId="6" xfId="0" applyBorder="1" applyAlignment="1" applyProtection="1">
      <alignment horizontal="left" vertical="center" indent="1"/>
      <protection locked="0" hidden="1"/>
    </xf>
    <xf numFmtId="0" fontId="0" fillId="0" borderId="7" xfId="0" applyBorder="1" applyAlignment="1" applyProtection="1">
      <alignment horizontal="left" vertical="center" indent="1"/>
      <protection locked="0" hidden="1"/>
    </xf>
    <xf numFmtId="0" fontId="0" fillId="0" borderId="8" xfId="0" applyBorder="1" applyAlignment="1" applyProtection="1">
      <alignment horizontal="left" vertical="center" indent="1"/>
      <protection locked="0" hidden="1"/>
    </xf>
    <xf numFmtId="0" fontId="0" fillId="0" borderId="6" xfId="0" applyBorder="1" applyAlignment="1" applyProtection="1">
      <alignment horizontal="center" vertical="center"/>
      <protection locked="0" hidden="1"/>
    </xf>
    <xf numFmtId="0" fontId="0" fillId="0" borderId="8" xfId="0" applyBorder="1" applyAlignment="1" applyProtection="1">
      <alignment horizontal="center" vertical="center"/>
      <protection locked="0" hidden="1"/>
    </xf>
    <xf numFmtId="14" fontId="0" fillId="0" borderId="6" xfId="0" applyNumberFormat="1" applyBorder="1" applyAlignment="1" applyProtection="1">
      <alignment horizontal="center" vertical="center"/>
      <protection locked="0" hidden="1"/>
    </xf>
    <xf numFmtId="14" fontId="0" fillId="0" borderId="8" xfId="0" applyNumberFormat="1" applyBorder="1" applyAlignment="1" applyProtection="1">
      <alignment horizontal="center" vertical="center"/>
      <protection locked="0" hidden="1"/>
    </xf>
    <xf numFmtId="0" fontId="37" fillId="0" borderId="2" xfId="0" applyFont="1" applyBorder="1" applyAlignment="1" applyProtection="1">
      <alignment horizontal="left"/>
      <protection hidden="1"/>
    </xf>
    <xf numFmtId="0" fontId="19" fillId="0" borderId="3" xfId="0" applyFont="1" applyBorder="1" applyAlignment="1" applyProtection="1">
      <alignment horizontal="left" vertical="center" wrapText="1" indent="1"/>
      <protection hidden="1"/>
    </xf>
    <xf numFmtId="0" fontId="19" fillId="0" borderId="0" xfId="0" applyFont="1" applyBorder="1" applyAlignment="1" applyProtection="1">
      <alignment horizontal="left" vertical="center" wrapText="1" indent="1"/>
      <protection hidden="1"/>
    </xf>
    <xf numFmtId="0" fontId="19" fillId="0" borderId="10" xfId="0" applyFont="1" applyBorder="1" applyAlignment="1" applyProtection="1">
      <alignment horizontal="left" vertical="center" wrapText="1" indent="1"/>
      <protection hidden="1"/>
    </xf>
    <xf numFmtId="0" fontId="19" fillId="0" borderId="4" xfId="0" applyFont="1" applyBorder="1" applyAlignment="1" applyProtection="1">
      <alignment horizontal="left" vertical="center" wrapText="1" indent="1"/>
      <protection hidden="1"/>
    </xf>
    <xf numFmtId="0" fontId="19" fillId="0" borderId="5" xfId="0" applyFont="1" applyBorder="1" applyAlignment="1" applyProtection="1">
      <alignment horizontal="left" vertical="center" wrapText="1" indent="1"/>
      <protection hidden="1"/>
    </xf>
    <xf numFmtId="0" fontId="19" fillId="0" borderId="2" xfId="0" applyFont="1" applyBorder="1" applyAlignment="1" applyProtection="1">
      <alignment horizontal="left" vertical="center" wrapText="1" indent="1"/>
      <protection hidden="1"/>
    </xf>
    <xf numFmtId="14" fontId="0" fillId="0" borderId="3" xfId="0" applyNumberFormat="1" applyBorder="1" applyAlignment="1" applyProtection="1">
      <alignment horizontal="center"/>
      <protection locked="0" hidden="1"/>
    </xf>
    <xf numFmtId="14" fontId="0" fillId="0" borderId="10" xfId="0" applyNumberFormat="1" applyBorder="1" applyAlignment="1" applyProtection="1">
      <alignment horizontal="center"/>
      <protection locked="0" hidden="1"/>
    </xf>
    <xf numFmtId="0" fontId="0" fillId="0" borderId="3" xfId="0" applyBorder="1" applyAlignment="1" applyProtection="1">
      <alignment horizontal="center"/>
      <protection locked="0" hidden="1"/>
    </xf>
    <xf numFmtId="0" fontId="0" fillId="0" borderId="0" xfId="0" applyBorder="1" applyAlignment="1" applyProtection="1">
      <alignment horizontal="center"/>
      <protection locked="0" hidden="1"/>
    </xf>
    <xf numFmtId="0" fontId="0" fillId="0" borderId="10" xfId="0" applyBorder="1" applyAlignment="1" applyProtection="1">
      <alignment horizontal="center"/>
      <protection locked="0" hidden="1"/>
    </xf>
  </cellXfs>
  <cellStyles count="3">
    <cellStyle name="Hyperlink" xfId="1" builtinId="8"/>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419100</xdr:colOff>
      <xdr:row>0</xdr:row>
      <xdr:rowOff>123825</xdr:rowOff>
    </xdr:from>
    <xdr:to>
      <xdr:col>9</xdr:col>
      <xdr:colOff>647700</xdr:colOff>
      <xdr:row>0</xdr:row>
      <xdr:rowOff>409575</xdr:rowOff>
    </xdr:to>
    <xdr:pic>
      <xdr:nvPicPr>
        <xdr:cNvPr id="2"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48200" y="123825"/>
          <a:ext cx="13811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85725</xdr:colOff>
      <xdr:row>26</xdr:row>
      <xdr:rowOff>0</xdr:rowOff>
    </xdr:from>
    <xdr:ext cx="184731" cy="264560"/>
    <xdr:sp macro="" textlink="">
      <xdr:nvSpPr>
        <xdr:cNvPr id="3" name="TextBox 2"/>
        <xdr:cNvSpPr txBox="1"/>
      </xdr:nvSpPr>
      <xdr:spPr>
        <a:xfrm>
          <a:off x="1304925"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32</xdr:row>
      <xdr:rowOff>0</xdr:rowOff>
    </xdr:from>
    <xdr:ext cx="184731" cy="264560"/>
    <xdr:sp macro="" textlink="">
      <xdr:nvSpPr>
        <xdr:cNvPr id="4" name="TextBox 3"/>
        <xdr:cNvSpPr txBox="1"/>
      </xdr:nvSpPr>
      <xdr:spPr>
        <a:xfrm>
          <a:off x="1304925"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32</xdr:row>
      <xdr:rowOff>0</xdr:rowOff>
    </xdr:from>
    <xdr:ext cx="184731" cy="264560"/>
    <xdr:sp macro="" textlink="">
      <xdr:nvSpPr>
        <xdr:cNvPr id="5" name="TextBox 4"/>
        <xdr:cNvSpPr txBox="1"/>
      </xdr:nvSpPr>
      <xdr:spPr>
        <a:xfrm>
          <a:off x="1304925"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33</xdr:row>
      <xdr:rowOff>0</xdr:rowOff>
    </xdr:from>
    <xdr:ext cx="191493" cy="264560"/>
    <xdr:sp macro="" textlink="">
      <xdr:nvSpPr>
        <xdr:cNvPr id="6" name="TextBox 5"/>
        <xdr:cNvSpPr txBox="1"/>
      </xdr:nvSpPr>
      <xdr:spPr>
        <a:xfrm>
          <a:off x="1304925" y="14211300"/>
          <a:ext cx="19149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33</xdr:row>
      <xdr:rowOff>0</xdr:rowOff>
    </xdr:from>
    <xdr:ext cx="191493" cy="264560"/>
    <xdr:sp macro="" textlink="">
      <xdr:nvSpPr>
        <xdr:cNvPr id="7" name="TextBox 6"/>
        <xdr:cNvSpPr txBox="1"/>
      </xdr:nvSpPr>
      <xdr:spPr>
        <a:xfrm>
          <a:off x="1304925" y="14211300"/>
          <a:ext cx="19149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26</xdr:row>
      <xdr:rowOff>0</xdr:rowOff>
    </xdr:from>
    <xdr:ext cx="184731" cy="264560"/>
    <xdr:sp macro="" textlink="">
      <xdr:nvSpPr>
        <xdr:cNvPr id="8" name="TextBox 7"/>
        <xdr:cNvSpPr txBox="1"/>
      </xdr:nvSpPr>
      <xdr:spPr>
        <a:xfrm>
          <a:off x="1304925"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7</xdr:col>
      <xdr:colOff>352425</xdr:colOff>
      <xdr:row>0</xdr:row>
      <xdr:rowOff>152400</xdr:rowOff>
    </xdr:from>
    <xdr:to>
      <xdr:col>9</xdr:col>
      <xdr:colOff>704850</xdr:colOff>
      <xdr:row>1</xdr:row>
      <xdr:rowOff>114300</xdr:rowOff>
    </xdr:to>
    <xdr:pic>
      <xdr:nvPicPr>
        <xdr:cNvPr id="2"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81525" y="152400"/>
          <a:ext cx="15049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85725</xdr:colOff>
      <xdr:row>2</xdr:row>
      <xdr:rowOff>0</xdr:rowOff>
    </xdr:from>
    <xdr:ext cx="191493" cy="264560"/>
    <xdr:sp macro="" textlink="">
      <xdr:nvSpPr>
        <xdr:cNvPr id="3" name="TextBox 2"/>
        <xdr:cNvSpPr txBox="1"/>
      </xdr:nvSpPr>
      <xdr:spPr>
        <a:xfrm>
          <a:off x="1304925" y="1285875"/>
          <a:ext cx="19149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45</xdr:row>
      <xdr:rowOff>0</xdr:rowOff>
    </xdr:from>
    <xdr:ext cx="191493" cy="264560"/>
    <xdr:sp macro="" textlink="">
      <xdr:nvSpPr>
        <xdr:cNvPr id="4" name="TextBox 3"/>
        <xdr:cNvSpPr txBox="1"/>
      </xdr:nvSpPr>
      <xdr:spPr>
        <a:xfrm>
          <a:off x="1304925" y="16554450"/>
          <a:ext cx="19149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46</xdr:row>
      <xdr:rowOff>0</xdr:rowOff>
    </xdr:from>
    <xdr:ext cx="192488" cy="267782"/>
    <xdr:sp macro="" textlink="">
      <xdr:nvSpPr>
        <xdr:cNvPr id="5" name="TextBox 4"/>
        <xdr:cNvSpPr txBox="1"/>
      </xdr:nvSpPr>
      <xdr:spPr>
        <a:xfrm>
          <a:off x="1304925" y="16716375"/>
          <a:ext cx="192488" cy="2677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46</xdr:row>
      <xdr:rowOff>0</xdr:rowOff>
    </xdr:from>
    <xdr:ext cx="189480" cy="274009"/>
    <xdr:sp macro="" textlink="">
      <xdr:nvSpPr>
        <xdr:cNvPr id="6" name="TextBox 5"/>
        <xdr:cNvSpPr txBox="1"/>
      </xdr:nvSpPr>
      <xdr:spPr>
        <a:xfrm>
          <a:off x="1304925" y="16716375"/>
          <a:ext cx="189480"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hca.wa.gov/assets/perspay/ACA-EE-Status-Code-Instructions.pdf" TargetMode="External"/><Relationship Id="rId1" Type="http://schemas.openxmlformats.org/officeDocument/2006/relationships/hyperlink" Target="http://www.hca.wa.gov/assets/perspay/ACAEEStatusCodeInstructionsFinal(010119).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hca.wa.gov/public-employee-benefits/employees/dependent-verification" TargetMode="External"/><Relationship Id="rId7" Type="http://schemas.openxmlformats.org/officeDocument/2006/relationships/drawing" Target="../drawings/drawing2.xml"/><Relationship Id="rId2" Type="http://schemas.openxmlformats.org/officeDocument/2006/relationships/hyperlink" Target="http://www.hca.wa.gov/public-employee-benefits/employees/how-enroll" TargetMode="External"/><Relationship Id="rId1" Type="http://schemas.openxmlformats.org/officeDocument/2006/relationships/hyperlink" Target="http://www.metlife.com/wshca" TargetMode="External"/><Relationship Id="rId6" Type="http://schemas.openxmlformats.org/officeDocument/2006/relationships/printerSettings" Target="../printerSettings/printerSettings2.bin"/><Relationship Id="rId5" Type="http://schemas.openxmlformats.org/officeDocument/2006/relationships/hyperlink" Target="https://www.hca.wa.gov/about-hca/file-appeal-pebb" TargetMode="External"/><Relationship Id="rId4" Type="http://schemas.openxmlformats.org/officeDocument/2006/relationships/hyperlink" Target="https://www.hca.wa.gov/employee-retiree-benefits/public-employees/auto-and-home-insuranc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showGridLines="0" tabSelected="1" zoomScaleNormal="100" zoomScaleSheetLayoutView="100" workbookViewId="0">
      <selection activeCell="C3" sqref="C3:F3"/>
    </sheetView>
  </sheetViews>
  <sheetFormatPr defaultColWidth="9.140625" defaultRowHeight="12.75"/>
  <cols>
    <col min="1" max="1" width="9.140625" style="1" customWidth="1"/>
    <col min="2" max="6" width="9.140625" style="1"/>
    <col min="7" max="7" width="8.5703125" style="1" customWidth="1"/>
    <col min="8" max="8" width="8.140625" style="1" customWidth="1"/>
    <col min="9" max="9" width="9.140625" style="1"/>
    <col min="10" max="10" width="10.85546875" style="1" customWidth="1"/>
    <col min="11" max="16384" width="9.140625" style="1"/>
  </cols>
  <sheetData>
    <row r="1" spans="1:11" ht="41.25" customHeight="1">
      <c r="A1" s="33" t="s">
        <v>7</v>
      </c>
      <c r="B1" s="33"/>
      <c r="C1" s="33"/>
      <c r="D1" s="33"/>
      <c r="E1" s="33"/>
      <c r="F1" s="33"/>
      <c r="G1" s="33"/>
      <c r="H1" s="34"/>
      <c r="I1" s="34"/>
      <c r="J1" s="34"/>
    </row>
    <row r="2" spans="1:11" ht="36" customHeight="1">
      <c r="A2" s="35" t="s">
        <v>89</v>
      </c>
      <c r="B2" s="36"/>
      <c r="C2" s="36"/>
      <c r="D2" s="36"/>
      <c r="E2" s="36"/>
      <c r="F2" s="36"/>
      <c r="G2" s="36"/>
      <c r="H2" s="36"/>
      <c r="I2" s="36"/>
      <c r="J2" s="36"/>
    </row>
    <row r="3" spans="1:11" ht="20.25" customHeight="1">
      <c r="A3" s="37" t="s">
        <v>0</v>
      </c>
      <c r="B3" s="37"/>
      <c r="C3" s="38"/>
      <c r="D3" s="38"/>
      <c r="E3" s="38"/>
      <c r="F3" s="38"/>
      <c r="G3" s="39" t="s">
        <v>1</v>
      </c>
      <c r="H3" s="39"/>
      <c r="I3" s="38"/>
      <c r="J3" s="38"/>
    </row>
    <row r="4" spans="1:11" ht="23.25" customHeight="1">
      <c r="A4" s="42" t="s">
        <v>92</v>
      </c>
      <c r="B4" s="42"/>
      <c r="C4" s="42"/>
      <c r="D4" s="42"/>
      <c r="E4" s="43"/>
      <c r="F4" s="44"/>
      <c r="G4" s="45"/>
      <c r="H4" s="45"/>
      <c r="I4" s="44"/>
      <c r="J4" s="44"/>
      <c r="K4" s="27"/>
    </row>
    <row r="5" spans="1:11" s="47" customFormat="1" ht="15" customHeight="1">
      <c r="A5" s="46" t="s">
        <v>25</v>
      </c>
    </row>
    <row r="6" spans="1:11" ht="20.25" customHeight="1">
      <c r="A6" s="48" t="s">
        <v>43</v>
      </c>
      <c r="B6" s="41"/>
      <c r="C6" s="41"/>
      <c r="D6" s="41"/>
      <c r="E6" s="41"/>
      <c r="F6" s="41"/>
      <c r="G6" s="41"/>
      <c r="H6" s="41"/>
      <c r="I6" s="41"/>
      <c r="J6" s="41"/>
    </row>
    <row r="7" spans="1:11" ht="38.25" customHeight="1">
      <c r="A7" s="48" t="s">
        <v>45</v>
      </c>
      <c r="B7" s="48"/>
      <c r="C7" s="48"/>
      <c r="D7" s="48"/>
      <c r="E7" s="48"/>
      <c r="F7" s="48"/>
      <c r="G7" s="48"/>
      <c r="H7" s="48"/>
      <c r="I7" s="48"/>
      <c r="J7" s="48"/>
    </row>
    <row r="8" spans="1:11" ht="38.25" customHeight="1">
      <c r="A8" s="49" t="s">
        <v>93</v>
      </c>
      <c r="B8" s="49"/>
      <c r="C8" s="49"/>
      <c r="D8" s="49"/>
      <c r="E8" s="49"/>
      <c r="F8" s="49"/>
      <c r="G8" s="49"/>
      <c r="H8" s="49"/>
      <c r="I8" s="49"/>
      <c r="J8" s="49"/>
      <c r="K8" s="28"/>
    </row>
    <row r="9" spans="1:11" ht="38.25" customHeight="1">
      <c r="A9" s="50" t="s">
        <v>94</v>
      </c>
      <c r="B9" s="50"/>
      <c r="C9" s="50"/>
      <c r="D9" s="50"/>
      <c r="E9" s="50"/>
      <c r="F9" s="50"/>
      <c r="G9" s="50"/>
      <c r="H9" s="50"/>
      <c r="I9" s="50"/>
      <c r="J9" s="51"/>
      <c r="K9" s="28"/>
    </row>
    <row r="10" spans="1:11" ht="19.5" customHeight="1">
      <c r="A10" s="52" t="s">
        <v>50</v>
      </c>
      <c r="B10" s="53"/>
      <c r="C10" s="53"/>
      <c r="D10" s="53"/>
      <c r="E10" s="53"/>
      <c r="F10" s="53"/>
      <c r="G10" s="53"/>
      <c r="H10" s="53"/>
      <c r="I10" s="53"/>
      <c r="J10" s="53"/>
    </row>
    <row r="11" spans="1:11" s="22" customFormat="1" ht="19.5" customHeight="1">
      <c r="A11" s="54" t="s">
        <v>91</v>
      </c>
      <c r="B11" s="55"/>
      <c r="C11" s="55"/>
      <c r="D11" s="55"/>
      <c r="E11" s="55"/>
      <c r="F11" s="55"/>
      <c r="G11" s="55"/>
      <c r="H11" s="55"/>
      <c r="I11" s="55"/>
      <c r="J11" s="55"/>
    </row>
    <row r="12" spans="1:11" ht="25.5" customHeight="1">
      <c r="A12" s="40" t="s">
        <v>51</v>
      </c>
      <c r="B12" s="41"/>
      <c r="C12" s="41"/>
      <c r="D12" s="41"/>
      <c r="E12" s="41"/>
      <c r="F12" s="41"/>
      <c r="G12" s="41"/>
      <c r="H12" s="41"/>
      <c r="I12" s="41"/>
      <c r="J12" s="41"/>
    </row>
    <row r="13" spans="1:11" ht="44.45" customHeight="1">
      <c r="A13" s="40" t="s">
        <v>75</v>
      </c>
      <c r="B13" s="41"/>
      <c r="C13" s="41"/>
      <c r="D13" s="41"/>
      <c r="E13" s="41"/>
      <c r="F13" s="41"/>
      <c r="G13" s="41"/>
      <c r="H13" s="41"/>
      <c r="I13" s="41"/>
      <c r="J13" s="41"/>
    </row>
    <row r="14" spans="1:11" ht="15.75" customHeight="1">
      <c r="A14" s="56" t="s">
        <v>23</v>
      </c>
      <c r="B14" s="56"/>
      <c r="C14" s="56"/>
      <c r="D14" s="56"/>
      <c r="E14" s="56"/>
      <c r="F14" s="56"/>
      <c r="G14" s="56"/>
      <c r="H14" s="56"/>
      <c r="I14" s="56"/>
      <c r="J14" s="56"/>
    </row>
    <row r="15" spans="1:11" ht="22.5" customHeight="1">
      <c r="A15" s="57" t="s">
        <v>22</v>
      </c>
      <c r="B15" s="58"/>
      <c r="C15" s="58"/>
      <c r="D15" s="58"/>
      <c r="E15" s="58"/>
      <c r="F15" s="58"/>
      <c r="G15" s="58"/>
      <c r="H15" s="58"/>
      <c r="I15" s="58"/>
      <c r="J15" s="59"/>
    </row>
    <row r="16" spans="1:11" ht="81.599999999999994" customHeight="1">
      <c r="A16" s="60" t="s">
        <v>52</v>
      </c>
      <c r="B16" s="61"/>
      <c r="C16" s="61"/>
      <c r="D16" s="61"/>
      <c r="E16" s="61"/>
      <c r="F16" s="61"/>
      <c r="G16" s="61"/>
      <c r="H16" s="61"/>
      <c r="I16" s="61"/>
      <c r="J16" s="62"/>
    </row>
    <row r="17" spans="1:11" ht="30.75" customHeight="1">
      <c r="A17" s="63" t="s">
        <v>9</v>
      </c>
      <c r="B17" s="63"/>
      <c r="C17" s="63"/>
      <c r="D17" s="63"/>
      <c r="E17" s="63"/>
      <c r="F17" s="63"/>
      <c r="G17" s="63"/>
      <c r="H17" s="64" t="s">
        <v>15</v>
      </c>
      <c r="I17" s="64"/>
      <c r="J17" s="65"/>
    </row>
    <row r="18" spans="1:11" ht="34.5" customHeight="1">
      <c r="A18" s="68" t="s">
        <v>76</v>
      </c>
      <c r="B18" s="69"/>
      <c r="C18" s="69"/>
      <c r="D18" s="69"/>
      <c r="E18" s="69"/>
      <c r="F18" s="69"/>
      <c r="G18" s="70"/>
      <c r="H18" s="74" t="s">
        <v>12</v>
      </c>
      <c r="I18" s="67"/>
      <c r="J18" s="67"/>
      <c r="K18" s="26"/>
    </row>
    <row r="19" spans="1:11" ht="25.5" customHeight="1">
      <c r="A19" s="71"/>
      <c r="B19" s="72"/>
      <c r="C19" s="72"/>
      <c r="D19" s="72"/>
      <c r="E19" s="72"/>
      <c r="F19" s="72"/>
      <c r="G19" s="73"/>
      <c r="H19" s="75" t="s">
        <v>18</v>
      </c>
      <c r="I19" s="76"/>
      <c r="J19" s="77"/>
    </row>
    <row r="20" spans="1:11" ht="45.95" customHeight="1">
      <c r="A20" s="68" t="s">
        <v>74</v>
      </c>
      <c r="B20" s="69"/>
      <c r="C20" s="69"/>
      <c r="D20" s="69"/>
      <c r="E20" s="69"/>
      <c r="F20" s="69"/>
      <c r="G20" s="70"/>
      <c r="H20" s="78" t="s">
        <v>13</v>
      </c>
      <c r="I20" s="79"/>
      <c r="J20" s="79"/>
    </row>
    <row r="21" spans="1:11" ht="42.75" customHeight="1">
      <c r="A21" s="71"/>
      <c r="B21" s="72"/>
      <c r="C21" s="72"/>
      <c r="D21" s="72"/>
      <c r="E21" s="72"/>
      <c r="F21" s="72"/>
      <c r="G21" s="73"/>
      <c r="H21" s="80" t="s">
        <v>19</v>
      </c>
      <c r="I21" s="81"/>
      <c r="J21" s="82"/>
    </row>
    <row r="22" spans="1:11" ht="39.75" customHeight="1">
      <c r="A22" s="83" t="s">
        <v>87</v>
      </c>
      <c r="B22" s="84"/>
      <c r="C22" s="84"/>
      <c r="D22" s="84"/>
      <c r="E22" s="84"/>
      <c r="F22" s="84"/>
      <c r="G22" s="85"/>
      <c r="H22" s="82" t="s">
        <v>14</v>
      </c>
      <c r="I22" s="79"/>
      <c r="J22" s="79"/>
    </row>
    <row r="23" spans="1:11" ht="36" customHeight="1">
      <c r="A23" s="86"/>
      <c r="B23" s="87"/>
      <c r="C23" s="87"/>
      <c r="D23" s="87"/>
      <c r="E23" s="87"/>
      <c r="F23" s="87"/>
      <c r="G23" s="88"/>
      <c r="H23" s="80" t="s">
        <v>20</v>
      </c>
      <c r="I23" s="81"/>
      <c r="J23" s="82"/>
    </row>
    <row r="24" spans="1:11" ht="23.45" customHeight="1">
      <c r="A24" s="57" t="s">
        <v>11</v>
      </c>
      <c r="B24" s="58"/>
      <c r="C24" s="58"/>
      <c r="D24" s="58"/>
      <c r="E24" s="58"/>
      <c r="F24" s="58"/>
      <c r="G24" s="58"/>
      <c r="H24" s="58"/>
      <c r="I24" s="59"/>
      <c r="J24" s="31" t="s">
        <v>10</v>
      </c>
    </row>
    <row r="25" spans="1:11" ht="24" customHeight="1">
      <c r="A25" s="78" t="s">
        <v>21</v>
      </c>
      <c r="B25" s="78"/>
      <c r="C25" s="78"/>
      <c r="D25" s="78"/>
      <c r="E25" s="78"/>
      <c r="F25" s="78"/>
      <c r="G25" s="78"/>
      <c r="H25" s="78"/>
      <c r="I25" s="78"/>
      <c r="J25" s="16"/>
    </row>
    <row r="26" spans="1:11" ht="27.95" customHeight="1">
      <c r="A26" s="66" t="s">
        <v>77</v>
      </c>
      <c r="B26" s="67"/>
      <c r="C26" s="67"/>
      <c r="D26" s="67"/>
      <c r="E26" s="67"/>
      <c r="F26" s="67"/>
      <c r="G26" s="67"/>
      <c r="H26" s="67"/>
      <c r="I26" s="67"/>
      <c r="J26" s="67"/>
    </row>
    <row r="27" spans="1:11" ht="20.25" customHeight="1">
      <c r="A27" s="98" t="s">
        <v>17</v>
      </c>
      <c r="B27" s="99"/>
      <c r="C27" s="99"/>
      <c r="D27" s="99"/>
      <c r="E27" s="99"/>
      <c r="F27" s="99"/>
      <c r="G27" s="99"/>
      <c r="H27" s="99"/>
      <c r="I27" s="99"/>
      <c r="J27" s="100"/>
    </row>
    <row r="28" spans="1:11" ht="96" customHeight="1">
      <c r="A28" s="92" t="s">
        <v>95</v>
      </c>
      <c r="B28" s="93"/>
      <c r="C28" s="93"/>
      <c r="D28" s="93"/>
      <c r="E28" s="93"/>
      <c r="F28" s="93"/>
      <c r="G28" s="93"/>
      <c r="H28" s="93"/>
      <c r="I28" s="93"/>
      <c r="J28" s="94"/>
      <c r="K28" s="28"/>
    </row>
    <row r="29" spans="1:11" ht="43.5" customHeight="1">
      <c r="A29" s="101" t="s">
        <v>61</v>
      </c>
      <c r="B29" s="102"/>
      <c r="C29" s="102"/>
      <c r="D29" s="102"/>
      <c r="E29" s="102"/>
      <c r="F29" s="102"/>
      <c r="G29" s="102"/>
      <c r="H29" s="102"/>
      <c r="I29" s="102"/>
      <c r="J29" s="103"/>
    </row>
    <row r="30" spans="1:11" ht="32.25" customHeight="1">
      <c r="A30" s="104" t="s">
        <v>78</v>
      </c>
      <c r="B30" s="105"/>
      <c r="C30" s="105"/>
      <c r="D30" s="105"/>
      <c r="E30" s="105"/>
      <c r="F30" s="105"/>
      <c r="G30" s="105"/>
      <c r="H30" s="105"/>
      <c r="I30" s="105"/>
      <c r="J30" s="106"/>
      <c r="K30" s="23"/>
    </row>
    <row r="31" spans="1:11" ht="19.5" customHeight="1">
      <c r="A31" s="98" t="s">
        <v>42</v>
      </c>
      <c r="B31" s="107"/>
      <c r="C31" s="107"/>
      <c r="D31" s="107"/>
      <c r="E31" s="107"/>
      <c r="F31" s="107"/>
      <c r="G31" s="107"/>
      <c r="H31" s="107"/>
      <c r="I31" s="107"/>
      <c r="J31" s="108"/>
    </row>
    <row r="32" spans="1:11" ht="35.25" customHeight="1">
      <c r="A32" s="60" t="s">
        <v>62</v>
      </c>
      <c r="B32" s="61"/>
      <c r="C32" s="61"/>
      <c r="D32" s="61"/>
      <c r="E32" s="61"/>
      <c r="F32" s="61"/>
      <c r="G32" s="61"/>
      <c r="H32" s="61"/>
      <c r="I32" s="61"/>
      <c r="J32" s="62"/>
    </row>
    <row r="33" spans="1:11" ht="20.25" customHeight="1">
      <c r="A33" s="89" t="s">
        <v>46</v>
      </c>
      <c r="B33" s="90"/>
      <c r="C33" s="90"/>
      <c r="D33" s="90"/>
      <c r="E33" s="90"/>
      <c r="F33" s="90"/>
      <c r="G33" s="90"/>
      <c r="H33" s="90"/>
      <c r="I33" s="90"/>
      <c r="J33" s="91"/>
    </row>
    <row r="34" spans="1:11" ht="52.5" customHeight="1">
      <c r="A34" s="92" t="s">
        <v>80</v>
      </c>
      <c r="B34" s="93"/>
      <c r="C34" s="93"/>
      <c r="D34" s="93"/>
      <c r="E34" s="93"/>
      <c r="F34" s="93"/>
      <c r="G34" s="93"/>
      <c r="H34" s="93"/>
      <c r="I34" s="93"/>
      <c r="J34" s="94"/>
      <c r="K34" s="26"/>
    </row>
    <row r="35" spans="1:11" ht="54" customHeight="1">
      <c r="A35" s="95" t="s">
        <v>79</v>
      </c>
      <c r="B35" s="96"/>
      <c r="C35" s="96"/>
      <c r="D35" s="96"/>
      <c r="E35" s="96"/>
      <c r="F35" s="96"/>
      <c r="G35" s="96"/>
      <c r="H35" s="96"/>
      <c r="I35" s="96"/>
      <c r="J35" s="97"/>
    </row>
    <row r="36" spans="1:11" ht="16.5" customHeight="1"/>
    <row r="37" spans="1:11" ht="18" customHeight="1"/>
    <row r="38" spans="1:11" ht="27" customHeight="1"/>
    <row r="39" spans="1:11" ht="16.5" customHeight="1"/>
    <row r="40" spans="1:11" ht="45.75" customHeight="1"/>
    <row r="41" spans="1:11" ht="39" customHeight="1"/>
    <row r="42" spans="1:11" ht="19.5" customHeight="1"/>
    <row r="43" spans="1:11" ht="15.75" customHeight="1"/>
    <row r="44" spans="1:11" ht="15.75" customHeight="1"/>
    <row r="45" spans="1:11" ht="16.5" customHeight="1"/>
  </sheetData>
  <sheetProtection algorithmName="SHA-512" hashValue="OrC9YtaLCvm7Zfr4X1mXNfMvbPaTinnmFmDtZylneJnisi2ro7JT9i0hporMJpc6MWrwVF9HtoQzN1Dctv21kQ==" saltValue="c6W9HmOfw6shJbhhMXrl2Q==" spinCount="100000" sheet="1" selectLockedCells="1"/>
  <mergeCells count="44">
    <mergeCell ref="A33:J33"/>
    <mergeCell ref="A34:J34"/>
    <mergeCell ref="A35:J35"/>
    <mergeCell ref="A27:J27"/>
    <mergeCell ref="A28:J28"/>
    <mergeCell ref="A29:J29"/>
    <mergeCell ref="A30:J30"/>
    <mergeCell ref="A31:J31"/>
    <mergeCell ref="A32:J32"/>
    <mergeCell ref="A26:J26"/>
    <mergeCell ref="A18:G19"/>
    <mergeCell ref="H18:J18"/>
    <mergeCell ref="H19:J19"/>
    <mergeCell ref="A20:G21"/>
    <mergeCell ref="H20:J20"/>
    <mergeCell ref="H21:J21"/>
    <mergeCell ref="A22:G23"/>
    <mergeCell ref="H22:J22"/>
    <mergeCell ref="H23:J23"/>
    <mergeCell ref="A24:I24"/>
    <mergeCell ref="A25:I25"/>
    <mergeCell ref="A13:J13"/>
    <mergeCell ref="A14:J14"/>
    <mergeCell ref="A15:J15"/>
    <mergeCell ref="A16:J16"/>
    <mergeCell ref="A17:G17"/>
    <mergeCell ref="H17:J17"/>
    <mergeCell ref="A12:J12"/>
    <mergeCell ref="A4:D4"/>
    <mergeCell ref="E4:J4"/>
    <mergeCell ref="A5:XFD5"/>
    <mergeCell ref="A6:J6"/>
    <mergeCell ref="A7:J7"/>
    <mergeCell ref="A8:J8"/>
    <mergeCell ref="A9:J9"/>
    <mergeCell ref="A10:J10"/>
    <mergeCell ref="A11:J11"/>
    <mergeCell ref="A1:G1"/>
    <mergeCell ref="H1:J1"/>
    <mergeCell ref="A2:J2"/>
    <mergeCell ref="A3:B3"/>
    <mergeCell ref="C3:F3"/>
    <mergeCell ref="G3:H3"/>
    <mergeCell ref="I3:J3"/>
  </mergeCells>
  <hyperlinks>
    <hyperlink ref="A11" r:id="rId1" display="www.hca.wa.gov/assets/perspay/ACAEEStatusCodeInstructionsFinal(010119).pdf"/>
    <hyperlink ref="A11:J11" r:id="rId2" display="hca.wa.gov/assets/perspay/ACA-EE-Status-Code-Instructions.pdf"/>
  </hyperlinks>
  <pageMargins left="0.7" right="0.7" top="0.75" bottom="0.75" header="0.3" footer="0.3"/>
  <pageSetup orientation="portrait" r:id="rId3"/>
  <headerFooter differentFirst="1">
    <oddFooter>&amp;R&amp;8&amp;P</oddFooter>
    <firstFooter>&amp;L&amp;8Revised: 1/2021&amp;R&amp;8&amp;P</first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
  <sheetViews>
    <sheetView showGridLines="0" zoomScaleNormal="100" workbookViewId="0">
      <selection activeCell="J8" sqref="J8"/>
    </sheetView>
  </sheetViews>
  <sheetFormatPr defaultColWidth="9.140625" defaultRowHeight="12.75"/>
  <cols>
    <col min="1" max="1" width="9.140625" style="1" customWidth="1"/>
    <col min="2" max="6" width="9.140625" style="1"/>
    <col min="7" max="7" width="8.5703125" style="1" customWidth="1"/>
    <col min="8" max="8" width="8.140625" style="1" customWidth="1"/>
    <col min="9" max="9" width="9.140625" style="1"/>
    <col min="10" max="10" width="11" style="1" customWidth="1"/>
    <col min="11" max="16384" width="9.140625" style="1"/>
  </cols>
  <sheetData>
    <row r="1" spans="1:12" ht="27.75" customHeight="1">
      <c r="A1" s="33" t="s">
        <v>7</v>
      </c>
      <c r="B1" s="33"/>
      <c r="C1" s="33"/>
      <c r="D1" s="33"/>
      <c r="E1" s="33"/>
      <c r="F1" s="33"/>
      <c r="G1" s="33"/>
      <c r="H1" s="34"/>
      <c r="I1" s="34"/>
      <c r="J1" s="34"/>
    </row>
    <row r="2" spans="1:12" ht="50.25" customHeight="1">
      <c r="A2" s="35" t="s">
        <v>90</v>
      </c>
      <c r="B2" s="36"/>
      <c r="C2" s="36"/>
      <c r="D2" s="36"/>
      <c r="E2" s="36"/>
      <c r="F2" s="36"/>
      <c r="G2" s="36"/>
      <c r="H2" s="36"/>
      <c r="I2" s="36"/>
      <c r="J2" s="36"/>
    </row>
    <row r="3" spans="1:12" ht="21.75" customHeight="1">
      <c r="A3" s="37" t="s">
        <v>0</v>
      </c>
      <c r="B3" s="37"/>
      <c r="C3" s="38">
        <f>'Employer Use'!C3:F3</f>
        <v>0</v>
      </c>
      <c r="D3" s="38"/>
      <c r="E3" s="38"/>
      <c r="F3" s="38"/>
      <c r="G3" s="109" t="s">
        <v>1</v>
      </c>
      <c r="H3" s="109"/>
      <c r="I3" s="38">
        <f>'Employer Use'!I3:J3</f>
        <v>0</v>
      </c>
      <c r="J3" s="38"/>
    </row>
    <row r="4" spans="1:12" ht="24.75" customHeight="1">
      <c r="A4" s="42" t="s">
        <v>92</v>
      </c>
      <c r="B4" s="42"/>
      <c r="C4" s="42"/>
      <c r="D4" s="42"/>
      <c r="E4" s="43">
        <f>'Employer Use'!E4:J4</f>
        <v>0</v>
      </c>
      <c r="F4" s="44"/>
      <c r="G4" s="44"/>
      <c r="H4" s="44"/>
      <c r="I4" s="44"/>
      <c r="J4" s="44"/>
      <c r="K4" s="27"/>
    </row>
    <row r="5" spans="1:12" s="9" customFormat="1" ht="18" customHeight="1">
      <c r="A5" s="127" t="s">
        <v>24</v>
      </c>
      <c r="B5" s="128"/>
      <c r="C5" s="128"/>
      <c r="D5" s="128"/>
      <c r="E5" s="128"/>
      <c r="F5" s="128"/>
      <c r="G5" s="128"/>
      <c r="H5" s="128"/>
      <c r="I5" s="128"/>
      <c r="J5" s="128"/>
    </row>
    <row r="6" spans="1:12" ht="15.75" customHeight="1">
      <c r="A6" s="129" t="s">
        <v>59</v>
      </c>
      <c r="B6" s="130"/>
      <c r="C6" s="130"/>
      <c r="D6" s="130"/>
      <c r="E6" s="130"/>
      <c r="F6" s="130"/>
      <c r="G6" s="130"/>
      <c r="H6" s="130"/>
      <c r="I6" s="131"/>
      <c r="J6" s="132" t="s">
        <v>8</v>
      </c>
    </row>
    <row r="7" spans="1:12" ht="15.75" customHeight="1">
      <c r="A7" s="134" t="s">
        <v>38</v>
      </c>
      <c r="B7" s="135"/>
      <c r="C7" s="135"/>
      <c r="D7" s="135"/>
      <c r="E7" s="135"/>
      <c r="F7" s="135"/>
      <c r="G7" s="135"/>
      <c r="H7" s="135"/>
      <c r="I7" s="136"/>
      <c r="J7" s="133"/>
    </row>
    <row r="8" spans="1:12" ht="15.75" customHeight="1">
      <c r="A8" s="110" t="s">
        <v>58</v>
      </c>
      <c r="B8" s="111"/>
      <c r="C8" s="111"/>
      <c r="D8" s="111"/>
      <c r="E8" s="111"/>
      <c r="F8" s="111"/>
      <c r="G8" s="111"/>
      <c r="H8" s="111"/>
      <c r="I8" s="112"/>
      <c r="J8" s="5"/>
    </row>
    <row r="9" spans="1:12" ht="25.5" customHeight="1">
      <c r="A9" s="113" t="s">
        <v>44</v>
      </c>
      <c r="B9" s="114"/>
      <c r="C9" s="114"/>
      <c r="D9" s="114"/>
      <c r="E9" s="114"/>
      <c r="F9" s="114"/>
      <c r="G9" s="114"/>
      <c r="H9" s="114"/>
      <c r="I9" s="114"/>
      <c r="J9" s="115"/>
    </row>
    <row r="10" spans="1:12" ht="15.75" customHeight="1">
      <c r="A10" s="116" t="s">
        <v>63</v>
      </c>
      <c r="B10" s="116"/>
      <c r="C10" s="116"/>
      <c r="D10" s="116"/>
      <c r="E10" s="116"/>
      <c r="F10" s="116"/>
      <c r="G10" s="116"/>
      <c r="H10" s="116"/>
      <c r="I10" s="116"/>
      <c r="J10" s="116"/>
    </row>
    <row r="11" spans="1:12" ht="48" customHeight="1">
      <c r="A11" s="117" t="s">
        <v>96</v>
      </c>
      <c r="B11" s="118"/>
      <c r="C11" s="118"/>
      <c r="D11" s="118"/>
      <c r="E11" s="118"/>
      <c r="F11" s="118"/>
      <c r="G11" s="118"/>
      <c r="H11" s="118"/>
      <c r="I11" s="118"/>
      <c r="J11" s="119"/>
      <c r="K11" s="28"/>
      <c r="L11" s="26"/>
    </row>
    <row r="12" spans="1:12" ht="55.5" customHeight="1">
      <c r="A12" s="120" t="s">
        <v>97</v>
      </c>
      <c r="B12" s="121"/>
      <c r="C12" s="121"/>
      <c r="D12" s="121"/>
      <c r="E12" s="121"/>
      <c r="F12" s="121"/>
      <c r="G12" s="121"/>
      <c r="H12" s="121"/>
      <c r="I12" s="121"/>
      <c r="J12" s="122"/>
      <c r="K12" s="28"/>
    </row>
    <row r="13" spans="1:12" ht="21.75" customHeight="1">
      <c r="A13" s="123" t="s">
        <v>26</v>
      </c>
      <c r="B13" s="124"/>
      <c r="C13" s="124"/>
      <c r="D13" s="125"/>
      <c r="E13" s="125"/>
      <c r="F13" s="125"/>
      <c r="G13" s="125"/>
      <c r="H13" s="125"/>
      <c r="I13" s="125"/>
      <c r="J13" s="126"/>
    </row>
    <row r="14" spans="1:12" ht="3.75" customHeight="1">
      <c r="A14" s="12"/>
      <c r="B14" s="13"/>
      <c r="C14" s="13"/>
      <c r="D14" s="14"/>
      <c r="E14" s="14"/>
      <c r="F14" s="14"/>
      <c r="G14" s="14"/>
      <c r="H14" s="14"/>
      <c r="I14" s="14"/>
      <c r="J14" s="15"/>
    </row>
    <row r="15" spans="1:12" ht="15.75" customHeight="1">
      <c r="A15" s="137" t="s">
        <v>27</v>
      </c>
      <c r="B15" s="137"/>
      <c r="C15" s="133" t="s">
        <v>28</v>
      </c>
      <c r="D15" s="133"/>
      <c r="E15" s="133" t="s">
        <v>29</v>
      </c>
      <c r="F15" s="133"/>
      <c r="G15" s="133" t="s">
        <v>30</v>
      </c>
      <c r="H15" s="133"/>
      <c r="I15" s="133" t="s">
        <v>31</v>
      </c>
      <c r="J15" s="133"/>
    </row>
    <row r="16" spans="1:12" ht="15.75" customHeight="1">
      <c r="A16" s="138" t="s">
        <v>32</v>
      </c>
      <c r="B16" s="138"/>
      <c r="C16" s="139"/>
      <c r="D16" s="139"/>
      <c r="E16" s="139"/>
      <c r="F16" s="139"/>
      <c r="G16" s="139"/>
      <c r="H16" s="139"/>
      <c r="I16" s="139"/>
      <c r="J16" s="139"/>
    </row>
    <row r="17" spans="1:10" ht="15.75" customHeight="1">
      <c r="A17" s="138" t="s">
        <v>33</v>
      </c>
      <c r="B17" s="138"/>
      <c r="C17" s="139"/>
      <c r="D17" s="139"/>
      <c r="E17" s="139"/>
      <c r="F17" s="139"/>
      <c r="G17" s="139"/>
      <c r="H17" s="139"/>
      <c r="I17" s="139"/>
      <c r="J17" s="139"/>
    </row>
    <row r="18" spans="1:10" ht="15.75" customHeight="1">
      <c r="A18" s="141" t="s">
        <v>34</v>
      </c>
      <c r="B18" s="141"/>
      <c r="C18" s="142" t="str">
        <f>IF(AND(C16="",C17=""),"",C16+C17)</f>
        <v/>
      </c>
      <c r="D18" s="142"/>
      <c r="E18" s="142" t="str">
        <f>IF(AND(E16="",E17=""),"",E16+E17)</f>
        <v/>
      </c>
      <c r="F18" s="142"/>
      <c r="G18" s="142" t="str">
        <f>IF(AND(G16="",G17=""),"",G16+G17)</f>
        <v/>
      </c>
      <c r="H18" s="142"/>
      <c r="I18" s="142" t="str">
        <f>IF(AND(I16="",I17=""),"",I16+I17)</f>
        <v/>
      </c>
      <c r="J18" s="142"/>
    </row>
    <row r="19" spans="1:10" ht="15.75" customHeight="1">
      <c r="A19" s="143" t="s">
        <v>35</v>
      </c>
      <c r="B19" s="143"/>
      <c r="C19" s="143" t="s">
        <v>28</v>
      </c>
      <c r="D19" s="143"/>
      <c r="E19" s="143" t="s">
        <v>30</v>
      </c>
      <c r="F19" s="143"/>
      <c r="G19" s="143" t="s">
        <v>31</v>
      </c>
      <c r="H19" s="144"/>
      <c r="I19" s="140"/>
      <c r="J19" s="140"/>
    </row>
    <row r="20" spans="1:10" ht="15.75" customHeight="1">
      <c r="A20" s="138" t="s">
        <v>32</v>
      </c>
      <c r="B20" s="138"/>
      <c r="C20" s="139"/>
      <c r="D20" s="139"/>
      <c r="E20" s="139"/>
      <c r="F20" s="139"/>
      <c r="G20" s="139"/>
      <c r="H20" s="139"/>
      <c r="I20" s="140"/>
      <c r="J20" s="140"/>
    </row>
    <row r="21" spans="1:10" ht="15.75" customHeight="1">
      <c r="A21" s="138" t="s">
        <v>33</v>
      </c>
      <c r="B21" s="138"/>
      <c r="C21" s="139"/>
      <c r="D21" s="139"/>
      <c r="E21" s="139"/>
      <c r="F21" s="139"/>
      <c r="G21" s="139"/>
      <c r="H21" s="139"/>
      <c r="I21" s="140"/>
      <c r="J21" s="140"/>
    </row>
    <row r="22" spans="1:10" ht="15.75" customHeight="1">
      <c r="A22" s="141" t="s">
        <v>34</v>
      </c>
      <c r="B22" s="141"/>
      <c r="C22" s="142" t="str">
        <f>IF(AND(C20="",C21=""),"",C20+C21)</f>
        <v/>
      </c>
      <c r="D22" s="142"/>
      <c r="E22" s="142" t="str">
        <f>IF(AND(E20="",E21=""),"",E20+E21)</f>
        <v/>
      </c>
      <c r="F22" s="142"/>
      <c r="G22" s="142" t="str">
        <f>IF(AND(G20="",G21=""),"",G20+G21)</f>
        <v/>
      </c>
      <c r="H22" s="142"/>
      <c r="I22" s="140"/>
      <c r="J22" s="140"/>
    </row>
    <row r="23" spans="1:10" ht="15.75" customHeight="1">
      <c r="A23" s="129" t="s">
        <v>64</v>
      </c>
      <c r="B23" s="130"/>
      <c r="C23" s="130"/>
      <c r="D23" s="130"/>
      <c r="E23" s="130"/>
      <c r="F23" s="130"/>
      <c r="G23" s="130"/>
      <c r="H23" s="130"/>
      <c r="I23" s="130"/>
      <c r="J23" s="151" t="s">
        <v>36</v>
      </c>
    </row>
    <row r="24" spans="1:10" ht="15.75" customHeight="1">
      <c r="A24" s="152" t="s">
        <v>41</v>
      </c>
      <c r="B24" s="152"/>
      <c r="C24" s="152"/>
      <c r="D24" s="152"/>
      <c r="E24" s="152"/>
      <c r="F24" s="152"/>
      <c r="G24" s="152"/>
      <c r="H24" s="152"/>
      <c r="I24" s="153"/>
      <c r="J24" s="151"/>
    </row>
    <row r="25" spans="1:10" ht="22.5" customHeight="1">
      <c r="A25" s="154" t="s">
        <v>81</v>
      </c>
      <c r="B25" s="154"/>
      <c r="C25" s="154"/>
      <c r="D25" s="154"/>
      <c r="E25" s="154"/>
      <c r="F25" s="154"/>
      <c r="G25" s="154"/>
      <c r="H25" s="154"/>
      <c r="I25" s="154"/>
      <c r="J25" s="17"/>
    </row>
    <row r="26" spans="1:10" ht="21" customHeight="1">
      <c r="A26" s="154" t="s">
        <v>37</v>
      </c>
      <c r="B26" s="154"/>
      <c r="C26" s="154"/>
      <c r="D26" s="154"/>
      <c r="E26" s="154"/>
      <c r="F26" s="154"/>
      <c r="G26" s="154"/>
      <c r="H26" s="154"/>
      <c r="I26" s="154"/>
      <c r="J26" s="17"/>
    </row>
    <row r="27" spans="1:10" ht="16.5" customHeight="1">
      <c r="A27" s="129" t="s">
        <v>65</v>
      </c>
      <c r="B27" s="130"/>
      <c r="C27" s="130"/>
      <c r="D27" s="130"/>
      <c r="E27" s="130"/>
      <c r="F27" s="130"/>
      <c r="G27" s="130"/>
      <c r="H27" s="130"/>
      <c r="I27" s="131"/>
      <c r="J27" s="18" t="s">
        <v>2</v>
      </c>
    </row>
    <row r="28" spans="1:10" ht="27.75" customHeight="1">
      <c r="A28" s="145" t="s">
        <v>66</v>
      </c>
      <c r="B28" s="146"/>
      <c r="C28" s="146"/>
      <c r="D28" s="146"/>
      <c r="E28" s="146"/>
      <c r="F28" s="146"/>
      <c r="G28" s="146"/>
      <c r="H28" s="146"/>
      <c r="I28" s="147"/>
      <c r="J28" s="19" t="str">
        <f>IF(AND(J25="Y",J26="Y"),"Yes","")</f>
        <v/>
      </c>
    </row>
    <row r="29" spans="1:10" ht="42" customHeight="1">
      <c r="A29" s="148" t="s">
        <v>67</v>
      </c>
      <c r="B29" s="148"/>
      <c r="C29" s="148"/>
      <c r="D29" s="148"/>
      <c r="E29" s="148"/>
      <c r="F29" s="148"/>
      <c r="G29" s="148"/>
      <c r="H29" s="148"/>
      <c r="I29" s="148"/>
      <c r="J29" s="20" t="str">
        <f>IF(OR(J25="N",J26="N"),"No","")</f>
        <v/>
      </c>
    </row>
    <row r="30" spans="1:10" ht="23.25" customHeight="1">
      <c r="A30" s="149" t="s">
        <v>68</v>
      </c>
      <c r="B30" s="149"/>
      <c r="C30" s="149"/>
      <c r="D30" s="149"/>
      <c r="E30" s="149"/>
      <c r="F30" s="149"/>
      <c r="G30" s="149"/>
      <c r="H30" s="149"/>
      <c r="I30" s="149"/>
      <c r="J30" s="30" t="s">
        <v>3</v>
      </c>
    </row>
    <row r="31" spans="1:10" ht="28.5" customHeight="1">
      <c r="A31" s="145" t="s">
        <v>49</v>
      </c>
      <c r="B31" s="146"/>
      <c r="C31" s="146"/>
      <c r="D31" s="146"/>
      <c r="E31" s="146"/>
      <c r="F31" s="146"/>
      <c r="G31" s="146"/>
      <c r="H31" s="146"/>
      <c r="I31" s="147"/>
      <c r="J31" s="21"/>
    </row>
    <row r="32" spans="1:10" ht="20.25" customHeight="1">
      <c r="A32" s="150" t="s">
        <v>104</v>
      </c>
      <c r="B32" s="150"/>
      <c r="C32" s="150"/>
      <c r="D32" s="150"/>
      <c r="E32" s="150"/>
      <c r="F32" s="150"/>
      <c r="G32" s="150"/>
      <c r="H32" s="150"/>
      <c r="I32" s="150"/>
      <c r="J32" s="31" t="s">
        <v>3</v>
      </c>
    </row>
    <row r="33" spans="1:11" ht="105.75" customHeight="1">
      <c r="A33" s="148" t="s">
        <v>98</v>
      </c>
      <c r="B33" s="148"/>
      <c r="C33" s="148"/>
      <c r="D33" s="148"/>
      <c r="E33" s="148"/>
      <c r="F33" s="148"/>
      <c r="G33" s="148"/>
      <c r="H33" s="148"/>
      <c r="I33" s="148"/>
      <c r="J33" s="2"/>
      <c r="K33" s="28"/>
    </row>
    <row r="34" spans="1:11" ht="17.25" customHeight="1">
      <c r="A34" s="116" t="s">
        <v>69</v>
      </c>
      <c r="B34" s="116"/>
      <c r="C34" s="116"/>
      <c r="D34" s="116"/>
      <c r="E34" s="116"/>
      <c r="F34" s="116"/>
      <c r="G34" s="116"/>
      <c r="H34" s="116"/>
      <c r="I34" s="116"/>
      <c r="J34" s="116"/>
    </row>
    <row r="35" spans="1:11" ht="20.25" customHeight="1">
      <c r="A35" s="167" t="s">
        <v>39</v>
      </c>
      <c r="B35" s="168"/>
      <c r="C35" s="168"/>
      <c r="D35" s="168"/>
      <c r="E35" s="168"/>
      <c r="F35" s="168"/>
      <c r="G35" s="168"/>
      <c r="H35" s="168"/>
      <c r="I35" s="168"/>
      <c r="J35" s="169"/>
    </row>
    <row r="36" spans="1:11" ht="14.1" customHeight="1">
      <c r="A36" s="7" t="s">
        <v>53</v>
      </c>
      <c r="B36" s="170" t="s">
        <v>54</v>
      </c>
      <c r="C36" s="170"/>
      <c r="D36" s="171" t="s">
        <v>55</v>
      </c>
      <c r="E36" s="172"/>
      <c r="F36" s="172"/>
      <c r="G36" s="172"/>
      <c r="H36" s="172"/>
      <c r="I36" s="172"/>
      <c r="J36" s="173"/>
      <c r="K36" s="26"/>
    </row>
    <row r="37" spans="1:11" ht="17.100000000000001" customHeight="1">
      <c r="A37" s="8" t="s">
        <v>56</v>
      </c>
      <c r="B37" s="174" t="s">
        <v>82</v>
      </c>
      <c r="C37" s="174"/>
      <c r="D37" s="174"/>
      <c r="E37" s="174"/>
      <c r="F37" s="174"/>
      <c r="G37" s="174"/>
      <c r="H37" s="174"/>
      <c r="I37" s="174"/>
      <c r="J37" s="175"/>
    </row>
    <row r="38" spans="1:11" ht="18" customHeight="1">
      <c r="A38" s="129" t="s">
        <v>70</v>
      </c>
      <c r="B38" s="130"/>
      <c r="C38" s="130"/>
      <c r="D38" s="130"/>
      <c r="E38" s="130"/>
      <c r="F38" s="130"/>
      <c r="G38" s="130"/>
      <c r="H38" s="130"/>
      <c r="I38" s="131"/>
      <c r="J38" s="31" t="s">
        <v>4</v>
      </c>
    </row>
    <row r="39" spans="1:11" ht="32.25" customHeight="1">
      <c r="A39" s="155" t="s">
        <v>83</v>
      </c>
      <c r="B39" s="156"/>
      <c r="C39" s="156"/>
      <c r="D39" s="156"/>
      <c r="E39" s="156"/>
      <c r="F39" s="156"/>
      <c r="G39" s="156"/>
      <c r="H39" s="156"/>
      <c r="I39" s="157"/>
      <c r="J39" s="3" t="str">
        <f>IF(J31="","",J31+31)</f>
        <v/>
      </c>
    </row>
    <row r="40" spans="1:11" ht="92.25" customHeight="1">
      <c r="A40" s="158" t="s">
        <v>84</v>
      </c>
      <c r="B40" s="159"/>
      <c r="C40" s="159"/>
      <c r="D40" s="159"/>
      <c r="E40" s="159"/>
      <c r="F40" s="159"/>
      <c r="G40" s="159"/>
      <c r="H40" s="159"/>
      <c r="I40" s="160"/>
      <c r="J40" s="161" t="str">
        <f>IF(J31="","",J31+31)</f>
        <v/>
      </c>
      <c r="K40" s="23"/>
    </row>
    <row r="41" spans="1:11" ht="15.75" customHeight="1">
      <c r="A41" s="163" t="s">
        <v>47</v>
      </c>
      <c r="B41" s="164"/>
      <c r="C41" s="164"/>
      <c r="D41" s="164"/>
      <c r="E41" s="164"/>
      <c r="F41" s="164"/>
      <c r="G41" s="164"/>
      <c r="H41" s="164"/>
      <c r="I41" s="165"/>
      <c r="J41" s="162"/>
    </row>
    <row r="42" spans="1:11" ht="79.5" customHeight="1">
      <c r="A42" s="166" t="s">
        <v>85</v>
      </c>
      <c r="B42" s="166"/>
      <c r="C42" s="166"/>
      <c r="D42" s="166"/>
      <c r="E42" s="166"/>
      <c r="F42" s="166"/>
      <c r="G42" s="166"/>
      <c r="H42" s="166"/>
      <c r="I42" s="166"/>
      <c r="J42" s="3" t="str">
        <f>IF(J31="","",J31+31)</f>
        <v/>
      </c>
      <c r="K42" s="23"/>
    </row>
    <row r="43" spans="1:11" ht="54.95" customHeight="1">
      <c r="A43" s="155" t="s">
        <v>86</v>
      </c>
      <c r="B43" s="156"/>
      <c r="C43" s="156"/>
      <c r="D43" s="156"/>
      <c r="E43" s="156"/>
      <c r="F43" s="156"/>
      <c r="G43" s="156"/>
      <c r="H43" s="156"/>
      <c r="I43" s="157"/>
      <c r="J43" s="3" t="str">
        <f>IF(J31="","",J31+31)</f>
        <v/>
      </c>
    </row>
    <row r="44" spans="1:11" ht="39" customHeight="1">
      <c r="A44" s="188" t="s">
        <v>71</v>
      </c>
      <c r="B44" s="189"/>
      <c r="C44" s="189"/>
      <c r="D44" s="189"/>
      <c r="E44" s="189"/>
      <c r="F44" s="189"/>
      <c r="G44" s="189"/>
      <c r="H44" s="189"/>
      <c r="I44" s="190"/>
      <c r="J44" s="191" t="str">
        <f>IF(J31="","",J31+31)</f>
        <v/>
      </c>
    </row>
    <row r="45" spans="1:11" ht="19.5" customHeight="1">
      <c r="A45" s="193" t="s">
        <v>57</v>
      </c>
      <c r="B45" s="194"/>
      <c r="C45" s="194"/>
      <c r="D45" s="194"/>
      <c r="E45" s="194"/>
      <c r="F45" s="194"/>
      <c r="G45" s="194"/>
      <c r="H45" s="194"/>
      <c r="I45" s="195"/>
      <c r="J45" s="192"/>
    </row>
    <row r="46" spans="1:11" s="25" customFormat="1" ht="12.95" customHeight="1">
      <c r="A46" s="196" t="s">
        <v>16</v>
      </c>
      <c r="B46" s="197"/>
      <c r="C46" s="197"/>
      <c r="D46" s="197"/>
      <c r="E46" s="197"/>
      <c r="F46" s="197"/>
      <c r="G46" s="197"/>
      <c r="H46" s="197"/>
      <c r="I46" s="197"/>
      <c r="J46" s="198"/>
      <c r="K46" s="24"/>
    </row>
    <row r="47" spans="1:11" ht="17.25" customHeight="1">
      <c r="A47" s="199" t="s">
        <v>72</v>
      </c>
      <c r="B47" s="200"/>
      <c r="C47" s="200"/>
      <c r="D47" s="200"/>
      <c r="E47" s="200"/>
      <c r="F47" s="200"/>
      <c r="G47" s="200"/>
      <c r="H47" s="200"/>
      <c r="I47" s="200"/>
      <c r="J47" s="201"/>
      <c r="K47" s="23"/>
    </row>
    <row r="48" spans="1:11" ht="56.25" customHeight="1">
      <c r="A48" s="202" t="s">
        <v>99</v>
      </c>
      <c r="B48" s="203"/>
      <c r="C48" s="203"/>
      <c r="D48" s="203"/>
      <c r="E48" s="203"/>
      <c r="F48" s="203"/>
      <c r="G48" s="203"/>
      <c r="H48" s="203"/>
      <c r="I48" s="203"/>
      <c r="J48" s="204"/>
      <c r="K48" s="28"/>
    </row>
    <row r="49" spans="1:11" ht="67.5" customHeight="1">
      <c r="A49" s="176" t="s">
        <v>100</v>
      </c>
      <c r="B49" s="177"/>
      <c r="C49" s="177"/>
      <c r="D49" s="177"/>
      <c r="E49" s="177"/>
      <c r="F49" s="177"/>
      <c r="G49" s="177"/>
      <c r="H49" s="177"/>
      <c r="I49" s="177"/>
      <c r="J49" s="178"/>
      <c r="K49" s="28"/>
    </row>
    <row r="50" spans="1:11" ht="31.5" customHeight="1">
      <c r="A50" s="57" t="s">
        <v>73</v>
      </c>
      <c r="B50" s="58"/>
      <c r="C50" s="58"/>
      <c r="D50" s="58"/>
      <c r="E50" s="58"/>
      <c r="F50" s="58"/>
      <c r="G50" s="58"/>
      <c r="H50" s="58"/>
      <c r="I50" s="58"/>
      <c r="J50" s="59"/>
    </row>
    <row r="51" spans="1:11" ht="68.25" customHeight="1">
      <c r="A51" s="179" t="s">
        <v>101</v>
      </c>
      <c r="B51" s="180"/>
      <c r="C51" s="180"/>
      <c r="D51" s="180"/>
      <c r="E51" s="180"/>
      <c r="F51" s="180"/>
      <c r="G51" s="180"/>
      <c r="H51" s="180"/>
      <c r="I51" s="180"/>
      <c r="J51" s="181"/>
      <c r="K51" s="26"/>
    </row>
    <row r="52" spans="1:11" ht="51.75" customHeight="1">
      <c r="A52" s="182" t="s">
        <v>102</v>
      </c>
      <c r="B52" s="183"/>
      <c r="C52" s="183"/>
      <c r="D52" s="183"/>
      <c r="E52" s="183"/>
      <c r="F52" s="183"/>
      <c r="G52" s="183"/>
      <c r="H52" s="183"/>
      <c r="I52" s="183"/>
      <c r="J52" s="184"/>
    </row>
    <row r="53" spans="1:11" ht="91.5" customHeight="1">
      <c r="A53" s="182" t="s">
        <v>103</v>
      </c>
      <c r="B53" s="183"/>
      <c r="C53" s="183"/>
      <c r="D53" s="183"/>
      <c r="E53" s="183"/>
      <c r="F53" s="183"/>
      <c r="G53" s="183"/>
      <c r="H53" s="183"/>
      <c r="I53" s="183"/>
      <c r="J53" s="184"/>
      <c r="K53" s="6"/>
    </row>
    <row r="54" spans="1:11" ht="18" customHeight="1">
      <c r="A54" s="185" t="s">
        <v>88</v>
      </c>
      <c r="B54" s="186"/>
      <c r="C54" s="186"/>
      <c r="D54" s="186"/>
      <c r="E54" s="186"/>
      <c r="F54" s="186"/>
      <c r="G54" s="186"/>
      <c r="H54" s="186"/>
      <c r="I54" s="186"/>
      <c r="J54" s="187"/>
      <c r="K54" s="6"/>
    </row>
    <row r="55" spans="1:11" ht="75.75" customHeight="1">
      <c r="A55" s="216" t="s">
        <v>105</v>
      </c>
      <c r="B55" s="217"/>
      <c r="C55" s="217"/>
      <c r="D55" s="217"/>
      <c r="E55" s="217"/>
      <c r="F55" s="217"/>
      <c r="G55" s="217"/>
      <c r="H55" s="217"/>
      <c r="I55" s="217"/>
      <c r="J55" s="218"/>
      <c r="K55" s="29"/>
    </row>
    <row r="56" spans="1:11" ht="47.25" customHeight="1">
      <c r="A56" s="216" t="s">
        <v>106</v>
      </c>
      <c r="B56" s="217"/>
      <c r="C56" s="217"/>
      <c r="D56" s="217"/>
      <c r="E56" s="217"/>
      <c r="F56" s="217"/>
      <c r="G56" s="217"/>
      <c r="H56" s="217"/>
      <c r="I56" s="217"/>
      <c r="J56" s="218"/>
    </row>
    <row r="57" spans="1:11" ht="75.75" customHeight="1">
      <c r="A57" s="216" t="s">
        <v>107</v>
      </c>
      <c r="B57" s="217"/>
      <c r="C57" s="217"/>
      <c r="D57" s="217"/>
      <c r="E57" s="217"/>
      <c r="F57" s="217"/>
      <c r="G57" s="217"/>
      <c r="H57" s="217"/>
      <c r="I57" s="217"/>
      <c r="J57" s="218"/>
    </row>
    <row r="58" spans="1:11" ht="63" customHeight="1">
      <c r="A58" s="219" t="s">
        <v>60</v>
      </c>
      <c r="B58" s="220"/>
      <c r="C58" s="220"/>
      <c r="D58" s="220"/>
      <c r="E58" s="220"/>
      <c r="F58" s="220"/>
      <c r="G58" s="220"/>
      <c r="H58" s="220"/>
      <c r="I58" s="220"/>
      <c r="J58" s="221"/>
    </row>
    <row r="59" spans="1:11" ht="36.75" customHeight="1">
      <c r="A59" s="224"/>
      <c r="B59" s="225"/>
      <c r="C59" s="225"/>
      <c r="D59" s="225"/>
      <c r="E59" s="225"/>
      <c r="F59" s="225"/>
      <c r="G59" s="225"/>
      <c r="H59" s="226"/>
      <c r="I59" s="222"/>
      <c r="J59" s="223"/>
    </row>
    <row r="60" spans="1:11">
      <c r="A60" s="206" t="s">
        <v>40</v>
      </c>
      <c r="B60" s="207"/>
      <c r="C60" s="10"/>
      <c r="D60" s="10"/>
      <c r="E60" s="10"/>
      <c r="F60" s="10"/>
      <c r="G60" s="10"/>
      <c r="H60" s="11"/>
      <c r="I60" s="32" t="s">
        <v>3</v>
      </c>
      <c r="J60" s="4"/>
    </row>
    <row r="61" spans="1:11" ht="29.25" customHeight="1">
      <c r="A61" s="208"/>
      <c r="B61" s="209"/>
      <c r="C61" s="209"/>
      <c r="D61" s="209"/>
      <c r="E61" s="209"/>
      <c r="F61" s="210"/>
      <c r="G61" s="211"/>
      <c r="H61" s="212"/>
      <c r="I61" s="213"/>
      <c r="J61" s="214"/>
    </row>
    <row r="62" spans="1:11" ht="15" customHeight="1">
      <c r="A62" s="206" t="s">
        <v>5</v>
      </c>
      <c r="B62" s="207"/>
      <c r="C62" s="207"/>
      <c r="D62" s="10"/>
      <c r="E62" s="10"/>
      <c r="F62" s="11"/>
      <c r="G62" s="206" t="s">
        <v>6</v>
      </c>
      <c r="H62" s="215"/>
      <c r="I62" s="32" t="s">
        <v>3</v>
      </c>
      <c r="J62" s="4"/>
    </row>
    <row r="63" spans="1:11" ht="21" customHeight="1">
      <c r="A63" s="205" t="s">
        <v>48</v>
      </c>
      <c r="B63" s="205"/>
      <c r="C63" s="205"/>
      <c r="D63" s="205"/>
      <c r="E63" s="205"/>
      <c r="F63" s="205"/>
      <c r="G63" s="205"/>
      <c r="H63" s="205"/>
      <c r="I63" s="205"/>
      <c r="J63" s="205"/>
    </row>
    <row r="64" spans="1:11" ht="21.75" customHeight="1"/>
    <row r="65" ht="15.75" customHeight="1"/>
    <row r="66" ht="77.25" customHeight="1"/>
    <row r="67" ht="16.5" customHeight="1"/>
    <row r="68" ht="25.5" customHeight="1"/>
    <row r="69" ht="24" customHeight="1"/>
    <row r="70" ht="30.75" customHeight="1"/>
    <row r="71" ht="33" customHeight="1"/>
    <row r="72" ht="28.5" customHeight="1"/>
    <row r="73" ht="33" customHeight="1"/>
    <row r="74" ht="16.5" customHeight="1"/>
    <row r="75" ht="18" customHeight="1"/>
    <row r="76" ht="27" customHeight="1"/>
    <row r="77" ht="16.5" customHeight="1"/>
    <row r="78" ht="45.75" customHeight="1"/>
    <row r="79" ht="39" customHeight="1"/>
    <row r="80" ht="19.5" customHeight="1"/>
    <row r="81" ht="15.75" customHeight="1"/>
    <row r="82" ht="15.75" customHeight="1"/>
    <row r="83" ht="16.5" customHeight="1"/>
  </sheetData>
  <sheetProtection algorithmName="SHA-512" hashValue="k3E0TFk3neumLzlYhXt78SD3OfHNni4BJzNFJq6N+gBvR/UGkt1gJxMGfJ4vaEcra+I/KLX6SotXysXvDNnruQ==" saltValue="HOB3Gtraw7w0uA+CsEca9Q==" spinCount="100000" sheet="1" selectLockedCells="1"/>
  <mergeCells count="106">
    <mergeCell ref="A63:J63"/>
    <mergeCell ref="A60:B60"/>
    <mergeCell ref="A61:F61"/>
    <mergeCell ref="G61:H61"/>
    <mergeCell ref="I61:J61"/>
    <mergeCell ref="A62:C62"/>
    <mergeCell ref="G62:H62"/>
    <mergeCell ref="A55:J55"/>
    <mergeCell ref="A56:J56"/>
    <mergeCell ref="A57:J57"/>
    <mergeCell ref="A58:J58"/>
    <mergeCell ref="A59:H59"/>
    <mergeCell ref="I59:J59"/>
    <mergeCell ref="A50:J50"/>
    <mergeCell ref="A51:J51"/>
    <mergeCell ref="A52:J52"/>
    <mergeCell ref="A53:J53"/>
    <mergeCell ref="A54:J54"/>
    <mergeCell ref="A44:I44"/>
    <mergeCell ref="J44:J45"/>
    <mergeCell ref="A45:I45"/>
    <mergeCell ref="A46:J46"/>
    <mergeCell ref="A47:J47"/>
    <mergeCell ref="A48:J48"/>
    <mergeCell ref="A42:I42"/>
    <mergeCell ref="A43:I43"/>
    <mergeCell ref="A34:J34"/>
    <mergeCell ref="A35:J35"/>
    <mergeCell ref="B36:C36"/>
    <mergeCell ref="D36:J36"/>
    <mergeCell ref="B37:J37"/>
    <mergeCell ref="A38:I38"/>
    <mergeCell ref="A49:J49"/>
    <mergeCell ref="J23:J24"/>
    <mergeCell ref="A24:I24"/>
    <mergeCell ref="A25:I25"/>
    <mergeCell ref="A26:I26"/>
    <mergeCell ref="A27:I27"/>
    <mergeCell ref="A39:I39"/>
    <mergeCell ref="A40:I40"/>
    <mergeCell ref="J40:J41"/>
    <mergeCell ref="A41:I41"/>
    <mergeCell ref="C19:D19"/>
    <mergeCell ref="E19:F19"/>
    <mergeCell ref="G19:H19"/>
    <mergeCell ref="A28:I28"/>
    <mergeCell ref="A29:I29"/>
    <mergeCell ref="A30:I30"/>
    <mergeCell ref="A31:I31"/>
    <mergeCell ref="A32:I32"/>
    <mergeCell ref="A33:I33"/>
    <mergeCell ref="A23:I23"/>
    <mergeCell ref="I19:J22"/>
    <mergeCell ref="A20:B20"/>
    <mergeCell ref="C20:D20"/>
    <mergeCell ref="E20:F20"/>
    <mergeCell ref="G20:H20"/>
    <mergeCell ref="A21:B21"/>
    <mergeCell ref="A17:B17"/>
    <mergeCell ref="C17:D17"/>
    <mergeCell ref="E17:F17"/>
    <mergeCell ref="G17:H17"/>
    <mergeCell ref="I17:J17"/>
    <mergeCell ref="A18:B18"/>
    <mergeCell ref="C18:D18"/>
    <mergeCell ref="E18:F18"/>
    <mergeCell ref="G18:H18"/>
    <mergeCell ref="I18:J18"/>
    <mergeCell ref="C21:D21"/>
    <mergeCell ref="E21:F21"/>
    <mergeCell ref="G21:H21"/>
    <mergeCell ref="A22:B22"/>
    <mergeCell ref="C22:D22"/>
    <mergeCell ref="E22:F22"/>
    <mergeCell ref="G22:H22"/>
    <mergeCell ref="A19:B19"/>
    <mergeCell ref="A15:B15"/>
    <mergeCell ref="C15:D15"/>
    <mergeCell ref="E15:F15"/>
    <mergeCell ref="G15:H15"/>
    <mergeCell ref="I15:J15"/>
    <mergeCell ref="A16:B16"/>
    <mergeCell ref="C16:D16"/>
    <mergeCell ref="E16:F16"/>
    <mergeCell ref="G16:H16"/>
    <mergeCell ref="I16:J16"/>
    <mergeCell ref="A10:J10"/>
    <mergeCell ref="A11:J11"/>
    <mergeCell ref="A12:J12"/>
    <mergeCell ref="A13:C13"/>
    <mergeCell ref="D13:J13"/>
    <mergeCell ref="A4:D4"/>
    <mergeCell ref="E4:J4"/>
    <mergeCell ref="A5:J5"/>
    <mergeCell ref="A6:I6"/>
    <mergeCell ref="J6:J7"/>
    <mergeCell ref="A7:I7"/>
    <mergeCell ref="A1:G1"/>
    <mergeCell ref="H1:J1"/>
    <mergeCell ref="A2:J2"/>
    <mergeCell ref="A3:B3"/>
    <mergeCell ref="C3:F3"/>
    <mergeCell ref="G3:H3"/>
    <mergeCell ref="I3:J3"/>
    <mergeCell ref="A8:I8"/>
    <mergeCell ref="A9:J9"/>
  </mergeCells>
  <hyperlinks>
    <hyperlink ref="A41" r:id="rId1"/>
    <hyperlink ref="D36" r:id="rId2"/>
    <hyperlink ref="A45" r:id="rId3"/>
    <hyperlink ref="A47" r:id="rId4"/>
    <hyperlink ref="A54:J54" r:id="rId5" display="www.hca.wa.gov/about-hca/file-appeal-pebb"/>
  </hyperlinks>
  <pageMargins left="0.7" right="0.7" top="0.75" bottom="0.75" header="0.3" footer="0.3"/>
  <pageSetup orientation="portrait" r:id="rId6"/>
  <headerFooter>
    <oddFooter>&amp;L&amp;8Revised 1/2021</oddFooter>
  </headerFooter>
  <rowBreaks count="2" manualBreakCount="2">
    <brk id="31" max="16383" man="1"/>
    <brk id="49" max="16383" man="1"/>
  </rowBreaks>
  <drawing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Eligibility_x0020_Type xmlns="491186d3-1e25-448b-9158-86f6b88d8445" xsi:nil="true"/>
    <Content_x0020_Type xmlns="491186d3-1e25-448b-9158-86f6b88d8445" xsi:nil="true"/>
    <Year xmlns="491186d3-1e25-448b-9158-86f6b88d8445"/>
    <Month_x0020_Day xmlns="491186d3-1e25-448b-9158-86f6b88d8445" xsi:nil="true"/>
    <Archive xmlns="491186d3-1e25-448b-9158-86f6b88d8445">false</Archive>
    <PublishingExpirationDate xmlns="http://schemas.microsoft.com/sharepoint/v3" xsi:nil="true"/>
    <PublishingStartDate xmlns="http://schemas.microsoft.com/sharepoint/v3" xsi:nil="true"/>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LongProperties xmlns="http://schemas.microsoft.com/office/2006/metadata/longProperties"/>
</file>

<file path=customXml/item5.xml><?xml version="1.0" encoding="utf-8"?>
<ct:contentTypeSchema xmlns:ct="http://schemas.microsoft.com/office/2006/metadata/contentType" xmlns:ma="http://schemas.microsoft.com/office/2006/metadata/properties/metaAttributes" ct:_="" ma:_="" ma:contentTypeName="Document" ma:contentTypeID="0x0101006A571E22C6D64B479C6F2663FE18B911" ma:contentTypeVersion="9" ma:contentTypeDescription="Create a new document." ma:contentTypeScope="" ma:versionID="a8134495332774e095a6abba01b0f491">
  <xsd:schema xmlns:xsd="http://www.w3.org/2001/XMLSchema" xmlns:xs="http://www.w3.org/2001/XMLSchema" xmlns:p="http://schemas.microsoft.com/office/2006/metadata/properties" xmlns:ns1="http://schemas.microsoft.com/sharepoint/v3" xmlns:ns2="491186d3-1e25-448b-9158-86f6b88d8445" xmlns:ns3="d874906e-fd1b-4243-af6f-358b9953fce7" targetNamespace="http://schemas.microsoft.com/office/2006/metadata/properties" ma:root="true" ma:fieldsID="c48cfe64b052fe0f6e799e0f2cd0e6a2" ns1:_="" ns2:_="" ns3:_="">
    <xsd:import namespace="http://schemas.microsoft.com/sharepoint/v3"/>
    <xsd:import namespace="491186d3-1e25-448b-9158-86f6b88d8445"/>
    <xsd:import namespace="d874906e-fd1b-4243-af6f-358b9953fce7"/>
    <xsd:element name="properties">
      <xsd:complexType>
        <xsd:sequence>
          <xsd:element name="documentManagement">
            <xsd:complexType>
              <xsd:all>
                <xsd:element ref="ns2:Content_x0020_Type" minOccurs="0"/>
                <xsd:element ref="ns2:Year" minOccurs="0"/>
                <xsd:element ref="ns1:PublishingStartDate" minOccurs="0"/>
                <xsd:element ref="ns1:PublishingExpirationDate" minOccurs="0"/>
                <xsd:element ref="ns2:Archive" minOccurs="0"/>
                <xsd:element ref="ns2:Month_x0020_Day" minOccurs="0"/>
                <xsd:element ref="ns2:Eligibility_x0020_Type"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internalName="PublishingStartDate">
      <xsd:simpleType>
        <xsd:restriction base="dms:Unknown"/>
      </xsd:simpleType>
    </xsd:element>
    <xsd:element name="PublishingExpirationDate" ma:index="5"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91186d3-1e25-448b-9158-86f6b88d8445" elementFormDefault="qualified">
    <xsd:import namespace="http://schemas.microsoft.com/office/2006/documentManagement/types"/>
    <xsd:import namespace="http://schemas.microsoft.com/office/infopath/2007/PartnerControls"/>
    <xsd:element name="Content_x0020_Type" ma:index="2" nillable="true" ma:displayName="Content Type" ma:format="Dropdown" ma:internalName="Content_x0020_Type0">
      <xsd:simpleType>
        <xsd:restriction base="dms:Choice">
          <xsd:enumeration value="Board"/>
          <xsd:enumeration value="Certificate of Coverage"/>
          <xsd:enumeration value="Enrollment"/>
          <xsd:enumeration value="Forms"/>
          <xsd:enumeration value="Letters"/>
          <xsd:enumeration value="Policy"/>
          <xsd:enumeration value="Publications"/>
          <xsd:enumeration value="Rates"/>
          <xsd:enumeration value="Summary of Benefits"/>
          <xsd:enumeration value="Newsletters"/>
          <xsd:enumeration value="Worksheets"/>
        </xsd:restriction>
      </xsd:simpleType>
    </xsd:element>
    <xsd:element name="Year" ma:index="3" nillable="true" ma:displayName="Year" ma:internalName="Year0">
      <xsd:complexType>
        <xsd:complexContent>
          <xsd:extension base="dms:MultiChoice">
            <xsd:sequence>
              <xsd:element name="Value" maxOccurs="unbounded" minOccurs="0" nillable="true">
                <xsd:simpleType>
                  <xsd:restriction base="dms:Choice">
                    <xsd:enumeration value="2015"/>
                    <xsd:enumeration value="2014"/>
                    <xsd:enumeration value="2013"/>
                    <xsd:enumeration value="2012"/>
                    <xsd:enumeration value="2011"/>
                    <xsd:enumeration value="2010"/>
                    <xsd:enumeration value="2009"/>
                    <xsd:enumeration value="2008"/>
                    <xsd:enumeration value="2007"/>
                    <xsd:enumeration value="2006"/>
                    <xsd:enumeration value="2005"/>
                    <xsd:enumeration value="2004"/>
                    <xsd:enumeration value="2003"/>
                    <xsd:enumeration value="2002"/>
                    <xsd:enumeration value="2001"/>
                    <xsd:enumeration value="2000"/>
                  </xsd:restriction>
                </xsd:simpleType>
              </xsd:element>
            </xsd:sequence>
          </xsd:extension>
        </xsd:complexContent>
      </xsd:complexType>
    </xsd:element>
    <xsd:element name="Archive" ma:index="13" nillable="true" ma:displayName="Archive" ma:default="0" ma:internalName="Archive">
      <xsd:simpleType>
        <xsd:restriction base="dms:Boolean"/>
      </xsd:simpleType>
    </xsd:element>
    <xsd:element name="Month_x0020_Day" ma:index="14" nillable="true" ma:displayName="Meeting Date" ma:description="Used for grouping meeting minutes, agendas, and other documents." ma:format="DateOnly" ma:internalName="Month_x0020_Day">
      <xsd:simpleType>
        <xsd:restriction base="dms:DateTime"/>
      </xsd:simpleType>
    </xsd:element>
    <xsd:element name="Eligibility_x0020_Type" ma:index="15" nillable="true" ma:displayName="Eligibility Type" ma:format="Dropdown" ma:internalName="Eligibility_x0020_Type">
      <xsd:simpleType>
        <xsd:restriction base="dms:Choice">
          <xsd:enumeration value="All"/>
          <xsd:enumeration value="Employee"/>
          <xsd:enumeration value="K-12/Employer Groups"/>
          <xsd:enumeration value="Retiree"/>
          <xsd:enumeration value="COBRA/LWOP"/>
        </xsd:restriction>
      </xsd:simpleType>
    </xsd:element>
  </xsd:schema>
  <xsd:schema xmlns:xsd="http://www.w3.org/2001/XMLSchema" xmlns:xs="http://www.w3.org/2001/XMLSchema" xmlns:dms="http://schemas.microsoft.com/office/2006/documentManagement/types" xmlns:pc="http://schemas.microsoft.com/office/infopath/2007/PartnerControls" targetNamespace="d874906e-fd1b-4243-af6f-358b9953fce7" elementFormDefault="qualified">
    <xsd:import namespace="http://schemas.microsoft.com/office/2006/documentManagement/types"/>
    <xsd:import namespace="http://schemas.microsoft.com/office/infopath/2007/PartnerControls"/>
    <xsd:element name="_dlc_DocId" ma:index="16" nillable="true" ma:displayName="Document ID Value" ma:description="The value of the document ID assigned to this item."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2CE9B5-76F2-42CC-A244-2F0013BC2EEE}">
  <ds:schemaRefs>
    <ds:schemaRef ds:uri="http://schemas.microsoft.com/sharepoint/v3/contenttype/forms"/>
  </ds:schemaRefs>
</ds:datastoreItem>
</file>

<file path=customXml/itemProps2.xml><?xml version="1.0" encoding="utf-8"?>
<ds:datastoreItem xmlns:ds="http://schemas.openxmlformats.org/officeDocument/2006/customXml" ds:itemID="{37CC8055-B246-49FA-9CAE-8A26D348B600}">
  <ds:schemaRefs>
    <ds:schemaRef ds:uri="http://purl.org/dc/elements/1.1/"/>
    <ds:schemaRef ds:uri="http://www.w3.org/XML/1998/namespace"/>
    <ds:schemaRef ds:uri="http://schemas.microsoft.com/sharepoint/v3"/>
    <ds:schemaRef ds:uri="http://schemas.microsoft.com/office/2006/documentManagement/types"/>
    <ds:schemaRef ds:uri="http://purl.org/dc/dcmitype/"/>
    <ds:schemaRef ds:uri="http://purl.org/dc/terms/"/>
    <ds:schemaRef ds:uri="http://schemas.microsoft.com/office/2006/metadata/properties"/>
    <ds:schemaRef ds:uri="d874906e-fd1b-4243-af6f-358b9953fce7"/>
    <ds:schemaRef ds:uri="http://schemas.microsoft.com/office/infopath/2007/PartnerControls"/>
    <ds:schemaRef ds:uri="http://schemas.openxmlformats.org/package/2006/metadata/core-properties"/>
    <ds:schemaRef ds:uri="491186d3-1e25-448b-9158-86f6b88d8445"/>
  </ds:schemaRefs>
</ds:datastoreItem>
</file>

<file path=customXml/itemProps3.xml><?xml version="1.0" encoding="utf-8"?>
<ds:datastoreItem xmlns:ds="http://schemas.openxmlformats.org/officeDocument/2006/customXml" ds:itemID="{54A1F934-DE64-488D-9176-EF25E55C726F}">
  <ds:schemaRefs>
    <ds:schemaRef ds:uri="http://schemas.microsoft.com/sharepoint/events"/>
  </ds:schemaRefs>
</ds:datastoreItem>
</file>

<file path=customXml/itemProps4.xml><?xml version="1.0" encoding="utf-8"?>
<ds:datastoreItem xmlns:ds="http://schemas.openxmlformats.org/officeDocument/2006/customXml" ds:itemID="{343BBD50-C537-4E04-A1A1-6FCC7DC43440}">
  <ds:schemaRefs>
    <ds:schemaRef ds:uri="http://schemas.microsoft.com/office/2006/metadata/longProperties"/>
  </ds:schemaRefs>
</ds:datastoreItem>
</file>

<file path=customXml/itemProps5.xml><?xml version="1.0" encoding="utf-8"?>
<ds:datastoreItem xmlns:ds="http://schemas.openxmlformats.org/officeDocument/2006/customXml" ds:itemID="{262A478C-B8FF-43BD-8A14-7E0E6DA093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91186d3-1e25-448b-9158-86f6b88d8445"/>
    <ds:schemaRef ds:uri="d874906e-fd1b-4243-af6f-358b9953fc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Employer Use</vt:lpstr>
      <vt:lpstr>Employee (print version)</vt:lpstr>
      <vt:lpstr>'Employee (print version)'!Print_Area</vt:lpstr>
    </vt:vector>
  </TitlesOfParts>
  <Company>WA State Health Care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ACOR107</dc:creator>
  <cp:lastModifiedBy>Dixon-Ross, Jeff  (HCA)</cp:lastModifiedBy>
  <cp:lastPrinted>2020-10-25T02:59:03Z</cp:lastPrinted>
  <dcterms:created xsi:type="dcterms:W3CDTF">2010-04-20T17:50:22Z</dcterms:created>
  <dcterms:modified xsi:type="dcterms:W3CDTF">2021-01-03T18:52:08Z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A4HNCWTYY7X4-192-2125</vt:lpwstr>
  </property>
  <property fmtid="{D5CDD505-2E9C-101B-9397-08002B2CF9AE}" pid="3" name="_dlc_DocIdItemGuid">
    <vt:lpwstr>4437be0d-0524-4a54-9fea-0483f697c859</vt:lpwstr>
  </property>
  <property fmtid="{D5CDD505-2E9C-101B-9397-08002B2CF9AE}" pid="4" name="_dlc_DocIdUrl">
    <vt:lpwstr>http://admin.hca.wa.gov/perspay/_layouts/DocIdRedir.aspx?ID=A4HNCWTYY7X4-192-2125, A4HNCWTYY7X4-192-2125</vt:lpwstr>
  </property>
  <property fmtid="{D5CDD505-2E9C-101B-9397-08002B2CF9AE}" pid="5" name="Year">
    <vt:lpwstr>;#2015;#</vt:lpwstr>
  </property>
  <property fmtid="{D5CDD505-2E9C-101B-9397-08002B2CF9AE}" pid="6" name="Report Type">
    <vt:lpwstr/>
  </property>
  <property fmtid="{D5CDD505-2E9C-101B-9397-08002B2CF9AE}" pid="7" name="Rate Type">
    <vt:lpwstr/>
  </property>
  <property fmtid="{D5CDD505-2E9C-101B-9397-08002B2CF9AE}" pid="8" name="Content Type">
    <vt:lpwstr>Worksheet</vt:lpwstr>
  </property>
</Properties>
</file>