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D-series\"/>
    </mc:Choice>
  </mc:AlternateContent>
  <bookViews>
    <workbookView xWindow="690" yWindow="300" windowWidth="13635" windowHeight="11655"/>
  </bookViews>
  <sheets>
    <sheet name="Agency Use" sheetId="1" r:id="rId1"/>
    <sheet name="Employee" sheetId="2" r:id="rId2"/>
  </sheets>
  <definedNames>
    <definedName name="_xlnm.Print_Area" localSheetId="1">Employee!$A$1:$L$57</definedName>
  </definedNames>
  <calcPr calcId="162913"/>
  <customWorkbookViews>
    <customWorkbookView name="Alongi, Rachelle (HCA) - Personal View" guid="{1BD15ABD-B030-455B-ADB1-398E17235170}" mergeInterval="0" personalView="1" xWindow="56" yWindow="52" windowWidth="785" windowHeight="601" activeSheetId="1"/>
    <customWorkbookView name="Taylor, Tonda (HCA) - Personal View" guid="{F19715ED-819B-4016-B19D-BC3A3A467894}" mergeInterval="0" personalView="1" maximized="1" windowWidth="1600" windowHeight="654" activeSheetId="1"/>
  </customWorkbookViews>
</workbook>
</file>

<file path=xl/calcChain.xml><?xml version="1.0" encoding="utf-8"?>
<calcChain xmlns="http://schemas.openxmlformats.org/spreadsheetml/2006/main">
  <c r="F4" i="2" l="1"/>
  <c r="L3" i="2"/>
  <c r="E3" i="2"/>
  <c r="E19" i="2" l="1"/>
  <c r="G19" i="2"/>
  <c r="I19" i="2"/>
  <c r="K19" i="2"/>
  <c r="L26" i="2"/>
  <c r="L27" i="2"/>
  <c r="L33" i="2"/>
  <c r="L34" i="2"/>
  <c r="L36" i="2"/>
</calcChain>
</file>

<file path=xl/sharedStrings.xml><?xml version="1.0" encoding="utf-8"?>
<sst xmlns="http://schemas.openxmlformats.org/spreadsheetml/2006/main" count="100" uniqueCount="92">
  <si>
    <t>PEBB Benefit Eligibility</t>
  </si>
  <si>
    <t>Employee Name:</t>
  </si>
  <si>
    <t>Employee ID:</t>
  </si>
  <si>
    <t>Enter a 
Y or N</t>
  </si>
  <si>
    <t>Describe any excluded hours:</t>
  </si>
  <si>
    <t>Fall</t>
  </si>
  <si>
    <t>Winter</t>
  </si>
  <si>
    <t>Spring</t>
  </si>
  <si>
    <t>Summer</t>
  </si>
  <si>
    <t>Total</t>
  </si>
  <si>
    <t>Quarter/Semester</t>
  </si>
  <si>
    <t>Your Institution</t>
  </si>
  <si>
    <t>Other Institution(s)</t>
  </si>
  <si>
    <t>Eligibility Decision</t>
  </si>
  <si>
    <t>Decision</t>
  </si>
  <si>
    <t>Enter a
Y or N</t>
  </si>
  <si>
    <t>Date</t>
  </si>
  <si>
    <t>Due Date</t>
  </si>
  <si>
    <t>Employee Signature</t>
  </si>
  <si>
    <t>Agency Representative Signature</t>
  </si>
  <si>
    <t>Agency/Sub Agency</t>
  </si>
  <si>
    <t>Type of Employee</t>
  </si>
  <si>
    <t>ACA Code</t>
  </si>
  <si>
    <t>ACA Employee Status</t>
  </si>
  <si>
    <r>
      <rPr>
        <b/>
        <sz val="10"/>
        <color indexed="8"/>
        <rFont val="Arial"/>
        <family val="2"/>
      </rPr>
      <t>Y1</t>
    </r>
    <r>
      <rPr>
        <sz val="10"/>
        <color indexed="8"/>
        <rFont val="Arial"/>
        <family val="2"/>
      </rPr>
      <t xml:space="preserve"> = 130 or more hrs/mo</t>
    </r>
  </si>
  <si>
    <r>
      <rPr>
        <b/>
        <sz val="10"/>
        <color indexed="8"/>
        <rFont val="Arial"/>
        <family val="2"/>
      </rPr>
      <t>Y2</t>
    </r>
    <r>
      <rPr>
        <sz val="10"/>
        <color indexed="8"/>
        <rFont val="Arial"/>
        <family val="2"/>
      </rPr>
      <t xml:space="preserve"> = 130 or more hrs/mo</t>
    </r>
  </si>
  <si>
    <r>
      <rPr>
        <b/>
        <sz val="10"/>
        <color indexed="8"/>
        <rFont val="Arial"/>
        <family val="2"/>
      </rPr>
      <t xml:space="preserve">Y3 </t>
    </r>
    <r>
      <rPr>
        <sz val="10"/>
        <color indexed="8"/>
        <rFont val="Arial"/>
        <family val="2"/>
      </rPr>
      <t>= 130 or more hrs/mo</t>
    </r>
  </si>
  <si>
    <r>
      <t xml:space="preserve">Federal Reporting Requirements </t>
    </r>
    <r>
      <rPr>
        <i/>
        <sz val="10"/>
        <color indexed="8"/>
        <rFont val="Arial"/>
        <family val="2"/>
      </rPr>
      <t>(Affordable Care Act)</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</si>
  <si>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indexed="8"/>
        <rFont val="Arial"/>
        <family val="2"/>
      </rPr>
      <t xml:space="preserve"> on the PersPay website for more information. </t>
    </r>
  </si>
  <si>
    <t>Enter the ACA code that best describes the employee.</t>
  </si>
  <si>
    <t>FOR AGENCY USE ONLY</t>
  </si>
  <si>
    <t>Worksheet Reminders:</t>
  </si>
  <si>
    <t>EMPLOYEE ELIGIBILITY NOTIFICATION</t>
  </si>
  <si>
    <r>
      <t xml:space="preserve">Employee Email Address: </t>
    </r>
    <r>
      <rPr>
        <i/>
        <sz val="10"/>
        <color indexed="8"/>
        <rFont val="Arial"/>
        <family val="2"/>
      </rPr>
      <t>(optional)</t>
    </r>
  </si>
  <si>
    <r>
      <t xml:space="preserve">Enter the anticipated percentage of full-time for each quarter or semester. Include the anticipated percentage of  faculty hours from other higher education institutions in the </t>
    </r>
    <r>
      <rPr>
        <i/>
        <sz val="10"/>
        <rFont val="Arial"/>
        <family val="2"/>
      </rPr>
      <t>Other Institutions</t>
    </r>
    <r>
      <rPr>
        <sz val="10"/>
        <rFont val="Arial"/>
        <family val="2"/>
      </rPr>
      <t xml:space="preserve"> row. </t>
    </r>
  </si>
  <si>
    <t>2. Eligibility Calculator</t>
  </si>
  <si>
    <t>a. Returning to a faculty position;</t>
  </si>
  <si>
    <t>Auto or home insurance may be applied for at any time with Liberty Mutual.</t>
  </si>
  <si>
    <t>Enter the date in which the faculty begins the quarter/semester.</t>
  </si>
  <si>
    <t>2. Regaining Eligibility Guidance</t>
  </si>
  <si>
    <t>Faculty is:</t>
  </si>
  <si>
    <r>
      <t>c. Returning no later than the 12</t>
    </r>
    <r>
      <rPr>
        <vertAlign val="superscript"/>
        <sz val="10"/>
        <color indexed="8"/>
        <rFont val="Arial"/>
        <family val="2"/>
      </rPr>
      <t>th</t>
    </r>
    <r>
      <rPr>
        <sz val="10"/>
        <color indexed="8"/>
        <rFont val="Arial"/>
        <family val="2"/>
      </rPr>
      <t xml:space="preserve"> month after the month in which they lost eligibility for the employer 
   contribution.</t>
    </r>
  </si>
  <si>
    <t xml:space="preserve">4. Date of Eligibility </t>
  </si>
  <si>
    <t>b. Anticipated to work half-time or more for the quarter/semester, or half-time or more for the entire 
   instructional year; and</t>
  </si>
  <si>
    <t>3. Definition of "Half-Time"</t>
  </si>
  <si>
    <r>
      <t xml:space="preserve">Coverage begins the </t>
    </r>
    <r>
      <rPr>
        <i/>
        <sz val="10"/>
        <color indexed="8"/>
        <rFont val="Arial"/>
        <family val="2"/>
      </rPr>
      <t>first day of the month</t>
    </r>
    <r>
      <rPr>
        <sz val="10"/>
        <color indexed="8"/>
        <rFont val="Arial"/>
        <family val="2"/>
      </rPr>
      <t xml:space="preserve"> in which the quarter/semester begins.</t>
    </r>
  </si>
  <si>
    <t>Half-time is defined as one-half of the full-time academic workload as determined by each institution, except that half-time for community and technical college faculty employees is governed by RCW 28B.50.489.</t>
  </si>
  <si>
    <r>
      <t>If "</t>
    </r>
    <r>
      <rPr>
        <b/>
        <sz val="10"/>
        <color indexed="8"/>
        <rFont val="Arial"/>
        <family val="2"/>
      </rPr>
      <t>Yes</t>
    </r>
    <r>
      <rPr>
        <sz val="10"/>
        <color indexed="8"/>
        <rFont val="Arial"/>
        <family val="2"/>
      </rPr>
      <t xml:space="preserve">," include faculty hours from all higher education institutions when determining eligibility. 
</t>
    </r>
    <r>
      <rPr>
        <i/>
        <sz val="8.5"/>
        <color indexed="8"/>
        <rFont val="Arial"/>
        <family val="2"/>
      </rPr>
      <t>(Faculty workloads may only be stacked with other faculty workloads to establish or maintain eligibility.)</t>
    </r>
  </si>
  <si>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</si>
  <si>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r>
      <rPr>
        <b/>
        <sz val="10"/>
        <color indexed="8"/>
        <rFont val="Arial"/>
        <family val="2"/>
      </rPr>
      <t>N1</t>
    </r>
    <r>
      <rPr>
        <sz val="10"/>
        <color indexed="8"/>
        <rFont val="Arial"/>
        <family val="2"/>
      </rPr>
      <t xml:space="preserve"> = Less than 130 hrs/mo</t>
    </r>
  </si>
  <si>
    <r>
      <rPr>
        <b/>
        <sz val="10"/>
        <color indexed="8"/>
        <rFont val="Arial"/>
        <family val="2"/>
      </rPr>
      <t>N2</t>
    </r>
    <r>
      <rPr>
        <sz val="10"/>
        <color indexed="8"/>
        <rFont val="Arial"/>
        <family val="2"/>
      </rPr>
      <t xml:space="preserve"> = Less than 130 hrs/mo</t>
    </r>
  </si>
  <si>
    <r>
      <rPr>
        <b/>
        <sz val="10"/>
        <color indexed="8"/>
        <rFont val="Arial"/>
        <family val="2"/>
      </rPr>
      <t>N3</t>
    </r>
    <r>
      <rPr>
        <sz val="10"/>
        <color indexed="8"/>
        <rFont val="Arial"/>
        <family val="2"/>
      </rPr>
      <t xml:space="preserve"> = Less than 130 hrs/mo</t>
    </r>
  </si>
  <si>
    <r>
      <t>3. Requirements for Regaining Eligibility</t>
    </r>
    <r>
      <rPr>
        <i/>
        <sz val="10"/>
        <rFont val="Arial"/>
        <family val="2"/>
      </rPr>
      <t xml:space="preserve"> (WAC 182-12-131 (3)(e))</t>
    </r>
  </si>
  <si>
    <r>
      <t xml:space="preserve">6. Form Submission Dates: </t>
    </r>
    <r>
      <rPr>
        <i/>
        <sz val="10"/>
        <rFont val="Arial"/>
        <family val="2"/>
      </rPr>
      <t>(WAC 182-08-197 (1)(a))</t>
    </r>
  </si>
  <si>
    <r>
      <rPr>
        <sz val="14"/>
        <rFont val="Arial Black"/>
        <family val="2"/>
      </rPr>
      <t xml:space="preserve">D-6 (Worksheet A): </t>
    </r>
    <r>
      <rPr>
        <sz val="12"/>
        <rFont val="Arial Black"/>
        <family val="2"/>
      </rPr>
      <t>Completed by the employer</t>
    </r>
    <r>
      <rPr>
        <sz val="14"/>
        <rFont val="Arial Black"/>
        <family val="2"/>
      </rPr>
      <t xml:space="preserve">
</t>
    </r>
    <r>
      <rPr>
        <b/>
        <i/>
        <sz val="11"/>
        <rFont val="Arial"/>
        <family val="2"/>
      </rPr>
      <t>Instructional year faculty who retires and returns to a quarter/semester-to-quarter/semester faculty position no later than 12 months after the month they lost eligibility for the employer contribution due to their retirement</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</si>
  <si>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Regaining Eligibility</t>
    </r>
    <r>
      <rPr>
        <sz val="10"/>
        <rFont val="Arial"/>
        <family val="2"/>
      </rPr>
      <t xml:space="preserve"> (</t>
    </r>
    <r>
      <rPr>
        <i/>
        <sz val="10"/>
        <rFont val="Arial"/>
        <family val="2"/>
      </rPr>
      <t>section 3) on the Employee tab of this worksheet.</t>
    </r>
  </si>
  <si>
    <r>
      <t xml:space="preserve">• If the faculty has regained eligibility upon returning as a retire/rehire and is currently enrolled in PEBB retiree insurance coverage, the employing agency must provide the PEBB Program with the date of the first day of the month of the quarter/semester in which the faculty is returning.  The PEBB Program will release the PAY1 insurance system record to your agency. Use reason code </t>
    </r>
    <r>
      <rPr>
        <i/>
        <sz val="10"/>
        <rFont val="Arial"/>
        <family val="2"/>
      </rPr>
      <t>03 Retiree Rehire.</t>
    </r>
  </si>
  <si>
    <t>• The employing agency must advise the faculty that their PEBB retiree health plan coverage (medical and dental) will be deferred by the PEBB Program due to becoming eligible for the employer contribution toward PEBB benefits. The faculty may continue to self-pay their PEBB retiree term life insurance with MetLife.  See Policy 21-1 (1) (d)</t>
  </si>
  <si>
    <r>
      <rPr>
        <b/>
        <i/>
        <sz val="10"/>
        <rFont val="Arial"/>
        <family val="2"/>
      </rPr>
      <t xml:space="preserve">Educational Organization Employee: </t>
    </r>
    <r>
      <rPr>
        <sz val="10"/>
        <rFont val="Arial"/>
        <family val="2"/>
      </rPr>
      <t>A new or returning employee employed by an educational organization (e.g., primary, secondary, preparatory or high schools, colleges, and universities). Non-faculty employee positions may be "seasonal employees" when the non-faculty position meets the definition of "seasonal employee" below. 
(</t>
    </r>
    <r>
      <rPr>
        <i/>
        <sz val="8.5"/>
        <rFont val="Arial"/>
        <family val="2"/>
      </rPr>
      <t>Employer must assume the employee will be employed for the next 12 months, even if hired to work less than 12 months).</t>
    </r>
  </si>
  <si>
    <r>
      <rPr>
        <b/>
        <i/>
        <sz val="10"/>
        <rFont val="Arial"/>
        <family val="2"/>
      </rPr>
      <t>Seasonal Employee:</t>
    </r>
    <r>
      <rPr>
        <sz val="10"/>
        <rFont val="Arial"/>
        <family val="2"/>
      </rPr>
      <t xml:space="preserve"> A new or returning employee anticipated to work on a seasonal basis (specific time of the year) for 6 months or less.  Note: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</si>
  <si>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r>
      <rPr>
        <b/>
        <i/>
        <sz val="10"/>
        <rFont val="Arial"/>
        <family val="2"/>
      </rPr>
      <t xml:space="preserve">Employee: </t>
    </r>
    <r>
      <rPr>
        <sz val="10"/>
        <rFont val="Arial"/>
        <family val="2"/>
      </rPr>
      <t xml:space="preserve">A new or returning employee who does not meet the definition of "educational organization employee" or "seasonal employee". </t>
    </r>
    <r>
      <rPr>
        <i/>
        <sz val="10"/>
        <rFont val="Arial"/>
        <family val="2"/>
      </rPr>
      <t xml:space="preserve"> </t>
    </r>
    <r>
      <rPr>
        <i/>
        <sz val="8.5"/>
        <rFont val="Arial"/>
        <family val="2"/>
      </rPr>
      <t>(Employer must assume the employee will be employed for the next 12 months, even if hired to work less than 12 months).</t>
    </r>
  </si>
  <si>
    <r>
      <rPr>
        <sz val="10"/>
        <rFont val="Wingdings"/>
        <charset val="2"/>
      </rPr>
      <t></t>
    </r>
    <r>
      <rPr>
        <i/>
        <sz val="10"/>
        <rFont val="Arial"/>
        <family val="2"/>
      </rPr>
      <t>ACA Employee Status Code Instructions</t>
    </r>
  </si>
  <si>
    <t xml:space="preserve">• This worksheet determines benefit eligibility for a faculty who retires as an instructional year faculty and
  later returns to work as a quarter/semester-to-quarter/semester faculty no later than 12 months after the
  month they lost eligibility for the employer contribution due to their retirement.  </t>
  </si>
  <si>
    <t>• If the retiree is returning to work after 12 months of losing the employer contribution, use the A-3
  worksheet.</t>
  </si>
  <si>
    <r>
      <rPr>
        <sz val="14"/>
        <rFont val="Arial Black"/>
        <family val="2"/>
      </rPr>
      <t xml:space="preserve">D-6 (Worksheet B): </t>
    </r>
    <r>
      <rPr>
        <sz val="10"/>
        <rFont val="Arial Black"/>
        <family val="2"/>
      </rPr>
      <t>Employer completes and provides to the employee as notice</t>
    </r>
    <r>
      <rPr>
        <sz val="14"/>
        <rFont val="Arial Black"/>
        <family val="2"/>
      </rPr>
      <t xml:space="preserve">
</t>
    </r>
    <r>
      <rPr>
        <b/>
        <i/>
        <sz val="11"/>
        <rFont val="Arial"/>
        <family val="2"/>
      </rPr>
      <t>Instructional year faculty who retires and returns to a quarter/semester-to-quarter/semester faculty position no later than 12 months after the month they lost eligibility for the employer contribution due to their retirement</t>
    </r>
  </si>
  <si>
    <t>They are working as faculty at more than one institution of higher education.</t>
  </si>
  <si>
    <t>Faculty has informed you that:</t>
  </si>
  <si>
    <r>
      <t xml:space="preserve">1. Stacking Positions Across Employers </t>
    </r>
    <r>
      <rPr>
        <sz val="10"/>
        <rFont val="Arial"/>
        <family val="2"/>
      </rPr>
      <t>(WAC 182-12-114 (3)(b))</t>
    </r>
  </si>
  <si>
    <r>
      <t>Exclude</t>
    </r>
    <r>
      <rPr>
        <sz val="10"/>
        <rFont val="Arial"/>
        <family val="2"/>
      </rPr>
      <t xml:space="preserve"> standby hours, and any temporary increase in work hours, of 6 months or less, caused by training or emergencies that have not been or are not anticipated to be part of the faculty's regular work schedule or pattern. Employing agencies must request the PEBB Program's approval to include temporary training or emergency hours in determining eligibility.</t>
    </r>
  </si>
  <si>
    <r>
      <t>If you answered "</t>
    </r>
    <r>
      <rPr>
        <b/>
        <sz val="10"/>
        <rFont val="Arial"/>
        <family val="2"/>
      </rPr>
      <t>Yes</t>
    </r>
    <r>
      <rPr>
        <sz val="10"/>
        <rFont val="Arial"/>
        <family val="2"/>
      </rPr>
      <t xml:space="preserve">" to all of the requirements, the faculty is eligible for the employer contribution. Continue with section 4 of this worksheet. 
</t>
    </r>
    <r>
      <rPr>
        <b/>
        <i/>
        <sz val="9"/>
        <rFont val="Arial"/>
        <family val="2"/>
      </rPr>
      <t xml:space="preserve">Note: </t>
    </r>
    <r>
      <rPr>
        <i/>
        <sz val="9"/>
        <rFont val="Arial"/>
        <family val="2"/>
      </rPr>
      <t>If there is no break* in PEBB coverage between the faculty retiring and returning as a quarter/semester-to-quarter/semester faculty, the faculty remains enrolled in the PAY1 insurance system with the same elections.
*A break in PEBB coverage is one full calendar month or more in which the employee does not receive the employer contribution.</t>
    </r>
  </si>
  <si>
    <r>
      <t>If you answered "</t>
    </r>
    <r>
      <rPr>
        <b/>
        <sz val="10"/>
        <rFont val="Arial"/>
        <family val="2"/>
      </rPr>
      <t>No</t>
    </r>
    <r>
      <rPr>
        <sz val="10"/>
        <rFont val="Arial"/>
        <family val="2"/>
      </rPr>
      <t xml:space="preserve">" to any of the requirements, the faculty is not eligible for the employer contribution. Skip to section 7 of this worksheet. Routinely monitor the faculty's eligible work hours on the B-2 worksheet to re-establish eligibility. 
</t>
    </r>
    <r>
      <rPr>
        <b/>
        <i/>
        <sz val="10"/>
        <rFont val="Arial"/>
        <family val="2"/>
      </rPr>
      <t xml:space="preserve">Note: </t>
    </r>
    <r>
      <rPr>
        <i/>
        <sz val="10"/>
        <rFont val="Arial"/>
        <family val="2"/>
      </rPr>
      <t xml:space="preserve">The faculty may be eligible through two-year averaging; complete the B-3 worksheet. </t>
    </r>
  </si>
  <si>
    <r>
      <t xml:space="preserve">5. When Coverage Begins: </t>
    </r>
    <r>
      <rPr>
        <sz val="10"/>
        <rFont val="Arial"/>
        <family val="2"/>
      </rPr>
      <t xml:space="preserve"> (WAC 182-12-131 (3)(e))</t>
    </r>
  </si>
  <si>
    <r>
      <t>The</t>
    </r>
    <r>
      <rPr>
        <sz val="9.5"/>
        <color indexed="10"/>
        <rFont val="Arial"/>
        <family val="2"/>
      </rPr>
      <t xml:space="preserve"> </t>
    </r>
    <r>
      <rPr>
        <sz val="9.5"/>
        <rFont val="Arial"/>
        <family val="2"/>
      </rPr>
      <t xml:space="preserve">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</si>
  <si>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t>
    </r>
  </si>
  <si>
    <t>www.metlife.com/wshca</t>
  </si>
  <si>
    <r>
      <t xml:space="preserve">The PEBB Long-Term Disability (LTD) Enrollment/Change 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t>
    </r>
    <r>
      <rPr>
        <b/>
        <sz val="9.5"/>
        <rFont val="Arial"/>
        <family val="2"/>
      </rPr>
      <t xml:space="preserve"> 31 days</t>
    </r>
    <r>
      <rPr>
        <sz val="9.5"/>
        <rFont val="Arial"/>
        <family val="2"/>
      </rPr>
      <t xml:space="preserve">,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</si>
  <si>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</si>
  <si>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</si>
  <si>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 xml:space="preserve">https://www.hca.wa.gov/public-employee-benefits/employees/dependent-verification </t>
  </si>
  <si>
    <t xml:space="preserve">https://www.hca.wa.gov/employee-retiree-benefits/public-employees/auto-and-home-insurance </t>
  </si>
  <si>
    <r>
      <rPr>
        <b/>
        <sz val="9"/>
        <rFont val="Ariel"/>
      </rPr>
      <t>Failure</t>
    </r>
    <r>
      <rPr>
        <sz val="9"/>
        <rFont val="Ariel"/>
      </rPr>
      <t xml:space="preserve"> to submit your forms timely will result in a default enrollment as follows: Uniform Medical Plan Classic with a monthly premium of $104, Uniform Dental Plan, basic life, basic AD&amp;D insurance, basic LTD, dependents will not be enrolled, and a $25 per account monthly tobacco use premium surcharge will be incurred (WAC 182-08-197 (1)(b)).
</t>
    </r>
    <r>
      <rPr>
        <b/>
        <sz val="9"/>
        <rFont val="Ariel"/>
      </rPr>
      <t xml:space="preserve">Forms must be submitted even if the employee chooses to waive medical coverage   </t>
    </r>
  </si>
  <si>
    <t xml:space="preserve">7. Signature and Date:  To be reviewed and signed by the employee and employer </t>
  </si>
  <si>
    <r>
      <rPr>
        <b/>
        <sz val="8.5"/>
        <rFont val="Arial"/>
        <family val="2"/>
      </rPr>
      <t xml:space="preserve">Stacking: </t>
    </r>
    <r>
      <rPr>
        <sz val="8.5"/>
        <rFont val="Arial"/>
        <family val="2"/>
      </rPr>
      <t>Faculty may establish eligibility and maintain the employer contribution toward PEBB insurance coverage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</si>
  <si>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t>www.hca.wa.gov/about-hca/file-appeal-pebb</t>
  </si>
  <si>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insurance coverage (WAC 182-12-131 (3)(c)).</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</si>
  <si>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</si>
  <si>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</si>
  <si>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t xml:space="preserve">• I (the employee) have reviewed the above information and acknowledge the decision made. I understand I can access
  PEBB rules and guidance on the above decision through the PEBB website </t>
    </r>
    <r>
      <rPr>
        <b/>
        <sz val="9"/>
        <rFont val="Arial"/>
        <family val="2"/>
      </rPr>
      <t>(www.hca.wa.gov/employee-retiree
  benefits/rules and-policies/pebb-rules-and-policies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</si>
  <si>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</si>
  <si>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rPr>
        <sz val="8"/>
        <rFont val="Wingdings"/>
        <charset val="2"/>
      </rPr>
      <t></t>
    </r>
    <r>
      <rPr>
        <sz val="9"/>
        <rFont val="Arial"/>
        <family val="2"/>
      </rPr>
      <t>I understand it is my responsibility to inform my employer immediately if I have or obtain multiple jobs or positions within
 the agency.</t>
    </r>
  </si>
  <si>
    <t>•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</si>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</sst>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Calibri"/>
      <family val="2"/>
      <scheme val="minor"/>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sz val="10"/>
      <name val="Arial"/>
      <family val="2"/>
    </font>
    <font>
      <b/>
      <sz val="10"/>
      <name val="Arial"/>
      <family val="2"/>
    </font>
    <font>
      <i/>
      <sz val="10"/>
      <name val="Arial"/>
      <family val="2"/>
    </font>
    <font>
      <sz val="8.5"/>
      <name val="Arial"/>
      <family val="2"/>
    </font>
    <font>
      <i/>
      <sz val="8.5"/>
      <color indexed="8"/>
      <name val="Arial"/>
      <family val="2"/>
    </font>
    <font>
      <b/>
      <i/>
      <sz val="11"/>
      <name val="Arial"/>
      <family val="2"/>
    </font>
    <font>
      <sz val="11"/>
      <name val="Arial"/>
      <family val="2"/>
    </font>
    <font>
      <sz val="14"/>
      <name val="Arial Black"/>
      <family val="2"/>
    </font>
    <font>
      <b/>
      <sz val="11"/>
      <name val="Arial"/>
      <family val="2"/>
    </font>
    <font>
      <b/>
      <sz val="8.5"/>
      <name val="Arial"/>
      <family val="2"/>
    </font>
    <font>
      <b/>
      <sz val="9"/>
      <color indexed="8"/>
      <name val="Arial"/>
      <family val="2"/>
    </font>
    <font>
      <sz val="9"/>
      <color indexed="8"/>
      <name val="Arial"/>
      <family val="2"/>
    </font>
    <font>
      <b/>
      <i/>
      <sz val="10"/>
      <name val="Arial"/>
      <family val="2"/>
    </font>
    <font>
      <b/>
      <i/>
      <sz val="9"/>
      <name val="Arial"/>
      <family val="2"/>
    </font>
    <font>
      <i/>
      <sz val="9"/>
      <name val="Arial"/>
      <family val="2"/>
    </font>
    <font>
      <i/>
      <sz val="8.5"/>
      <name val="Arial"/>
      <family val="2"/>
    </font>
    <font>
      <u/>
      <sz val="10"/>
      <color theme="10"/>
      <name val="Arial"/>
      <family val="2"/>
    </font>
    <font>
      <sz val="10"/>
      <color theme="1"/>
      <name val="Arial"/>
      <family val="2"/>
    </font>
    <font>
      <sz val="11"/>
      <color theme="1"/>
      <name val="Arial"/>
      <family val="2"/>
    </font>
    <font>
      <b/>
      <sz val="10"/>
      <color theme="1"/>
      <name val="Arial"/>
      <family val="2"/>
    </font>
    <font>
      <sz val="8"/>
      <color theme="1"/>
      <name val="Arial"/>
      <family val="2"/>
    </font>
    <font>
      <b/>
      <sz val="9"/>
      <color theme="1"/>
      <name val="Arial"/>
      <family val="2"/>
    </font>
    <font>
      <sz val="11"/>
      <color rgb="FFFF0000"/>
      <name val="Arial"/>
      <family val="2"/>
    </font>
    <font>
      <sz val="10"/>
      <color rgb="FFFF0000"/>
      <name val="Arial"/>
      <family val="2"/>
    </font>
    <font>
      <i/>
      <sz val="10"/>
      <color theme="1"/>
      <name val="Arial"/>
      <family val="2"/>
    </font>
    <font>
      <b/>
      <sz val="12"/>
      <color theme="1"/>
      <name val="Arial"/>
      <family val="2"/>
    </font>
    <font>
      <sz val="9"/>
      <color theme="1"/>
      <name val="Arial"/>
      <family val="2"/>
    </font>
    <font>
      <sz val="8.5"/>
      <color theme="1"/>
      <name val="Arial"/>
      <family val="2"/>
    </font>
    <font>
      <sz val="12"/>
      <name val="Arial Black"/>
      <family val="2"/>
    </font>
    <font>
      <sz val="9"/>
      <name val="Arial"/>
      <family val="2"/>
    </font>
    <font>
      <sz val="10"/>
      <name val="Wingdings"/>
      <charset val="2"/>
    </font>
    <font>
      <sz val="10"/>
      <name val="Arial Black"/>
      <family val="2"/>
    </font>
    <font>
      <sz val="9.5"/>
      <name val="Arial"/>
      <family val="2"/>
    </font>
    <font>
      <sz val="9.5"/>
      <color indexed="10"/>
      <name val="Arial"/>
      <family val="2"/>
    </font>
    <font>
      <i/>
      <sz val="9.5"/>
      <name val="Arial"/>
      <family val="2"/>
    </font>
    <font>
      <b/>
      <sz val="9.5"/>
      <name val="Arial"/>
      <family val="2"/>
    </font>
    <font>
      <u/>
      <sz val="9.5"/>
      <color theme="10"/>
      <name val="Arial"/>
      <family val="2"/>
    </font>
    <font>
      <sz val="9"/>
      <name val="Ariel"/>
    </font>
    <font>
      <b/>
      <sz val="9"/>
      <name val="Ariel"/>
    </font>
    <font>
      <b/>
      <sz val="9"/>
      <name val="Arial"/>
      <family val="2"/>
    </font>
    <font>
      <sz val="8"/>
      <name val="Wingdings"/>
      <charset val="2"/>
    </font>
    <font>
      <u/>
      <sz val="11"/>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alignment vertical="top"/>
      <protection locked="0"/>
    </xf>
    <xf numFmtId="0" fontId="22" fillId="0" borderId="0"/>
    <xf numFmtId="0" fontId="46" fillId="0" borderId="0" applyNumberFormat="0" applyFill="0" applyBorder="0" applyAlignment="0" applyProtection="0"/>
  </cellStyleXfs>
  <cellXfs count="186">
    <xf numFmtId="0" fontId="0" fillId="0" borderId="0" xfId="0"/>
    <xf numFmtId="0" fontId="23" fillId="0" borderId="0" xfId="0" applyFont="1" applyProtection="1">
      <protection hidden="1"/>
    </xf>
    <xf numFmtId="0" fontId="22" fillId="0" borderId="0" xfId="0" applyFont="1" applyProtection="1">
      <protection hidden="1"/>
    </xf>
    <xf numFmtId="0" fontId="22" fillId="0" borderId="1" xfId="0" applyFont="1" applyBorder="1" applyAlignment="1" applyProtection="1">
      <alignment horizontal="center" vertical="center"/>
      <protection locked="0" hidden="1"/>
    </xf>
    <xf numFmtId="0" fontId="24" fillId="0" borderId="1" xfId="0" applyFont="1" applyBorder="1" applyAlignment="1" applyProtection="1">
      <alignment horizontal="center" vertical="center"/>
      <protection hidden="1"/>
    </xf>
    <xf numFmtId="14" fontId="22" fillId="0" borderId="1" xfId="0" applyNumberFormat="1" applyFont="1" applyBorder="1" applyAlignment="1" applyProtection="1">
      <alignment horizontal="center" vertical="center"/>
      <protection locked="0" hidden="1"/>
    </xf>
    <xf numFmtId="14" fontId="22" fillId="0" borderId="1" xfId="0" applyNumberFormat="1" applyFont="1" applyBorder="1" applyAlignment="1" applyProtection="1">
      <alignment horizontal="center" vertical="center"/>
      <protection hidden="1"/>
    </xf>
    <xf numFmtId="0" fontId="25" fillId="0" borderId="0" xfId="0" applyFont="1" applyAlignment="1" applyProtection="1">
      <alignment horizontal="right"/>
      <protection hidden="1"/>
    </xf>
    <xf numFmtId="0" fontId="24" fillId="2" borderId="1" xfId="2" applyFont="1" applyFill="1" applyBorder="1" applyAlignment="1" applyProtection="1">
      <alignment horizontal="center" vertical="center"/>
      <protection hidden="1"/>
    </xf>
    <xf numFmtId="0" fontId="11" fillId="0" borderId="0" xfId="0" applyFont="1" applyProtection="1">
      <protection hidden="1"/>
    </xf>
    <xf numFmtId="0" fontId="11" fillId="0" borderId="0" xfId="0" applyFont="1" applyAlignment="1" applyProtection="1">
      <protection hidden="1"/>
    </xf>
    <xf numFmtId="0" fontId="24" fillId="0" borderId="2" xfId="0" applyFont="1" applyFill="1" applyBorder="1" applyAlignment="1" applyProtection="1">
      <alignment horizontal="left" vertical="center" indent="1"/>
      <protection hidden="1"/>
    </xf>
    <xf numFmtId="0" fontId="24" fillId="0" borderId="3" xfId="0" applyFont="1" applyFill="1" applyBorder="1" applyAlignment="1" applyProtection="1">
      <alignment horizontal="left" vertical="center" indent="1"/>
      <protection hidden="1"/>
    </xf>
    <xf numFmtId="0" fontId="5" fillId="0" borderId="4"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indent="1"/>
      <protection hidden="1"/>
    </xf>
    <xf numFmtId="0" fontId="6" fillId="0" borderId="0" xfId="0" applyFont="1" applyFill="1" applyBorder="1" applyAlignment="1" applyProtection="1">
      <alignment horizontal="left" vertical="center" indent="1"/>
      <protection hidden="1"/>
    </xf>
    <xf numFmtId="0" fontId="2" fillId="0" borderId="1" xfId="0" applyFont="1" applyBorder="1" applyAlignment="1" applyProtection="1">
      <alignment horizontal="center" vertical="center"/>
      <protection hidden="1"/>
    </xf>
    <xf numFmtId="0" fontId="24" fillId="2"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center" indent="1"/>
      <protection hidden="1"/>
    </xf>
    <xf numFmtId="0" fontId="26" fillId="0" borderId="1" xfId="2" applyFont="1" applyFill="1" applyBorder="1" applyAlignment="1" applyProtection="1">
      <alignment horizontal="center" vertical="center"/>
      <protection locked="0" hidden="1"/>
    </xf>
    <xf numFmtId="0" fontId="22" fillId="0" borderId="1" xfId="0" applyFont="1" applyBorder="1" applyAlignment="1" applyProtection="1">
      <alignment horizontal="center" vertical="center" wrapText="1"/>
      <protection locked="0" hidden="1"/>
    </xf>
    <xf numFmtId="0" fontId="24" fillId="2" borderId="1" xfId="0" applyFont="1" applyFill="1" applyBorder="1" applyAlignment="1" applyProtection="1">
      <alignment horizontal="center" vertical="center"/>
      <protection hidden="1"/>
    </xf>
    <xf numFmtId="0" fontId="22" fillId="0" borderId="3" xfId="0" applyFont="1" applyBorder="1" applyAlignment="1" applyProtection="1">
      <alignment horizontal="left" vertical="center"/>
      <protection locked="0" hidden="1"/>
    </xf>
    <xf numFmtId="0" fontId="22" fillId="0" borderId="0" xfId="0" applyFont="1" applyAlignment="1" applyProtection="1">
      <alignment horizontal="left"/>
      <protection hidden="1"/>
    </xf>
    <xf numFmtId="0" fontId="23" fillId="0" borderId="0" xfId="0" applyFont="1" applyFill="1" applyProtection="1">
      <protection hidden="1"/>
    </xf>
    <xf numFmtId="0" fontId="22" fillId="0" borderId="0" xfId="0" applyFont="1" applyFill="1" applyProtection="1">
      <protection hidden="1"/>
    </xf>
    <xf numFmtId="0" fontId="22" fillId="0" borderId="0" xfId="0" applyFont="1" applyBorder="1" applyAlignment="1" applyProtection="1">
      <alignment horizontal="left" vertical="center"/>
      <protection hidden="1"/>
    </xf>
    <xf numFmtId="0" fontId="27" fillId="0" borderId="0" xfId="0" applyFont="1" applyProtection="1">
      <protection hidden="1"/>
    </xf>
    <xf numFmtId="0" fontId="28" fillId="0" borderId="0" xfId="0" applyFont="1" applyProtection="1">
      <protection hidden="1"/>
    </xf>
    <xf numFmtId="0" fontId="22" fillId="0" borderId="0" xfId="0" applyFont="1" applyAlignment="1" applyProtection="1">
      <alignment horizontal="left"/>
      <protection hidden="1"/>
    </xf>
    <xf numFmtId="0" fontId="22" fillId="0" borderId="3" xfId="0" applyFont="1" applyBorder="1" applyAlignment="1" applyProtection="1">
      <alignment horizontal="left"/>
      <protection locked="0" hidden="1"/>
    </xf>
    <xf numFmtId="0" fontId="22" fillId="0" borderId="3" xfId="0" applyFont="1" applyBorder="1" applyAlignment="1" applyProtection="1">
      <alignment horizontal="left" vertical="center"/>
      <protection locked="0" hidden="1"/>
    </xf>
    <xf numFmtId="0" fontId="11"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10" fillId="0" borderId="0" xfId="0" applyFont="1" applyAlignment="1" applyProtection="1">
      <alignment horizontal="left"/>
      <protection hidden="1"/>
    </xf>
    <xf numFmtId="0" fontId="13" fillId="0" borderId="0" xfId="0" applyFont="1" applyAlignment="1" applyProtection="1">
      <alignment horizontal="left" vertical="center"/>
      <protection hidden="1"/>
    </xf>
    <xf numFmtId="0" fontId="7" fillId="0" borderId="0" xfId="0" applyFont="1" applyAlignment="1" applyProtection="1">
      <alignment horizontal="left" vertical="center" wrapText="1" indent="1"/>
      <protection hidden="1"/>
    </xf>
    <xf numFmtId="0" fontId="22" fillId="0" borderId="8" xfId="2" applyFont="1" applyBorder="1" applyAlignment="1" applyProtection="1">
      <alignment horizontal="left" vertical="center" wrapText="1" indent="1"/>
      <protection hidden="1"/>
    </xf>
    <xf numFmtId="0" fontId="22" fillId="0" borderId="9" xfId="2" applyFont="1" applyBorder="1" applyAlignment="1" applyProtection="1">
      <alignment horizontal="left" vertical="center" wrapText="1" indent="1"/>
      <protection hidden="1"/>
    </xf>
    <xf numFmtId="0" fontId="22" fillId="0" borderId="5" xfId="2" applyFont="1" applyBorder="1" applyAlignment="1" applyProtection="1">
      <alignment horizontal="left" vertical="center" wrapText="1" indent="1"/>
      <protection hidden="1"/>
    </xf>
    <xf numFmtId="0" fontId="24" fillId="3" borderId="8" xfId="2" applyFont="1" applyFill="1" applyBorder="1" applyAlignment="1" applyProtection="1">
      <alignment horizontal="center" vertical="center"/>
      <protection hidden="1"/>
    </xf>
    <xf numFmtId="0" fontId="24" fillId="3" borderId="9" xfId="2" applyFont="1" applyFill="1" applyBorder="1" applyAlignment="1" applyProtection="1">
      <alignment horizontal="center" vertical="center"/>
      <protection hidden="1"/>
    </xf>
    <xf numFmtId="0" fontId="24" fillId="3" borderId="5" xfId="2" applyFont="1" applyFill="1" applyBorder="1" applyAlignment="1" applyProtection="1">
      <alignment horizontal="center" vertical="center"/>
      <protection hidden="1"/>
    </xf>
    <xf numFmtId="0" fontId="24" fillId="3" borderId="8" xfId="2" applyFont="1" applyFill="1" applyBorder="1" applyAlignment="1" applyProtection="1">
      <alignment horizontal="left" vertical="center" indent="1"/>
      <protection hidden="1"/>
    </xf>
    <xf numFmtId="0" fontId="29" fillId="3" borderId="9" xfId="2" applyFont="1" applyFill="1" applyBorder="1" applyAlignment="1" applyProtection="1">
      <alignment horizontal="left" vertical="center" indent="1"/>
      <protection hidden="1"/>
    </xf>
    <xf numFmtId="0" fontId="29" fillId="3" borderId="5" xfId="2" applyFont="1" applyFill="1" applyBorder="1" applyAlignment="1" applyProtection="1">
      <alignment horizontal="left" vertical="center" indent="1"/>
      <protection hidden="1"/>
    </xf>
    <xf numFmtId="0" fontId="22" fillId="0" borderId="8" xfId="2" applyFont="1" applyBorder="1" applyAlignment="1" applyProtection="1">
      <alignment horizontal="left" vertical="center" indent="1"/>
      <protection hidden="1"/>
    </xf>
    <xf numFmtId="0" fontId="22" fillId="0" borderId="9" xfId="2" applyFont="1" applyBorder="1" applyAlignment="1" applyProtection="1">
      <alignment horizontal="left" vertical="center" indent="1"/>
      <protection hidden="1"/>
    </xf>
    <xf numFmtId="0" fontId="22" fillId="0" borderId="5" xfId="2" applyFont="1" applyBorder="1" applyAlignment="1" applyProtection="1">
      <alignment horizontal="left" vertical="center" indent="1"/>
      <protection hidden="1"/>
    </xf>
    <xf numFmtId="0" fontId="1" fillId="0" borderId="8" xfId="2" applyFont="1" applyBorder="1" applyAlignment="1" applyProtection="1">
      <alignment horizontal="left" vertical="center" indent="1"/>
      <protection hidden="1"/>
    </xf>
    <xf numFmtId="0" fontId="7" fillId="0" borderId="0" xfId="0" applyFont="1" applyFill="1" applyAlignment="1" applyProtection="1">
      <alignment horizontal="left" vertical="center" wrapText="1" indent="1"/>
      <protection hidden="1"/>
    </xf>
    <xf numFmtId="0" fontId="30" fillId="0" borderId="3" xfId="0" applyFont="1" applyBorder="1" applyAlignment="1" applyProtection="1">
      <alignment horizontal="center" vertical="center" wrapText="1"/>
      <protection hidden="1"/>
    </xf>
    <xf numFmtId="0" fontId="5" fillId="4" borderId="1" xfId="0" applyFont="1" applyFill="1" applyBorder="1" applyAlignment="1" applyProtection="1">
      <alignment horizontal="left" vertical="center" wrapText="1" indent="1"/>
      <protection hidden="1"/>
    </xf>
    <xf numFmtId="0" fontId="6" fillId="2" borderId="10" xfId="0" applyFont="1" applyFill="1"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34" fillId="0" borderId="12" xfId="0" applyFont="1" applyBorder="1" applyAlignment="1" applyProtection="1">
      <alignment horizontal="left" vertical="center" wrapText="1" indent="1"/>
      <protection hidden="1"/>
    </xf>
    <xf numFmtId="0" fontId="34" fillId="0" borderId="7" xfId="0" applyFont="1" applyBorder="1" applyAlignment="1" applyProtection="1">
      <alignment horizontal="left" vertical="center" wrapText="1" indent="1"/>
      <protection hidden="1"/>
    </xf>
    <xf numFmtId="0" fontId="34" fillId="0" borderId="2" xfId="0" applyFont="1" applyBorder="1" applyAlignment="1" applyProtection="1">
      <alignment horizontal="left" vertical="center" wrapText="1" indent="1"/>
      <protection hidden="1"/>
    </xf>
    <xf numFmtId="0" fontId="34" fillId="0" borderId="3" xfId="0" applyFont="1" applyBorder="1" applyAlignment="1" applyProtection="1">
      <alignment horizontal="left" vertical="center" wrapText="1" indent="1"/>
      <protection hidden="1"/>
    </xf>
    <xf numFmtId="0" fontId="34" fillId="0" borderId="6" xfId="0" applyFont="1" applyBorder="1" applyAlignment="1" applyProtection="1">
      <alignment horizontal="left" vertical="center" wrapText="1" indent="1"/>
      <protection hidden="1"/>
    </xf>
    <xf numFmtId="0" fontId="5" fillId="0" borderId="11" xfId="0" applyFont="1" applyFill="1" applyBorder="1" applyAlignment="1" applyProtection="1">
      <alignment horizontal="left" vertical="center" wrapText="1" indent="1"/>
      <protection hidden="1"/>
    </xf>
    <xf numFmtId="0" fontId="6" fillId="0" borderId="12" xfId="0" applyFont="1" applyFill="1" applyBorder="1" applyAlignment="1" applyProtection="1">
      <alignment horizontal="left" vertical="center" wrapText="1" indent="1"/>
      <protection hidden="1"/>
    </xf>
    <xf numFmtId="0" fontId="6" fillId="0" borderId="7" xfId="0" applyFont="1" applyFill="1" applyBorder="1" applyAlignment="1" applyProtection="1">
      <alignment horizontal="left" vertical="center" wrapText="1" indent="1"/>
      <protection hidden="1"/>
    </xf>
    <xf numFmtId="0" fontId="5" fillId="0" borderId="2" xfId="0" applyFont="1" applyFill="1" applyBorder="1" applyAlignment="1" applyProtection="1">
      <alignment horizontal="left" vertical="center" wrapText="1" indent="1"/>
      <protection hidden="1"/>
    </xf>
    <xf numFmtId="0" fontId="6" fillId="0" borderId="3" xfId="0" applyFont="1" applyFill="1" applyBorder="1" applyAlignment="1" applyProtection="1">
      <alignment horizontal="left" vertical="center" wrapText="1" indent="1"/>
      <protection hidden="1"/>
    </xf>
    <xf numFmtId="0" fontId="6" fillId="0" borderId="6" xfId="0" applyFont="1" applyFill="1" applyBorder="1" applyAlignment="1" applyProtection="1">
      <alignment horizontal="left" vertical="center" wrapText="1" indent="1"/>
      <protection hidden="1"/>
    </xf>
    <xf numFmtId="0" fontId="7" fillId="0" borderId="8" xfId="0" applyFont="1" applyBorder="1" applyAlignment="1" applyProtection="1">
      <alignment horizontal="left" vertical="center" wrapText="1" indent="1"/>
      <protection hidden="1"/>
    </xf>
    <xf numFmtId="0" fontId="7" fillId="0" borderId="9"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0" fontId="11" fillId="0" borderId="11" xfId="0" applyFont="1" applyBorder="1" applyAlignment="1" applyProtection="1">
      <alignment horizontal="left" vertical="center" wrapText="1" indent="1"/>
      <protection hidden="1"/>
    </xf>
    <xf numFmtId="0" fontId="24" fillId="2" borderId="8" xfId="2" applyFont="1" applyFill="1" applyBorder="1" applyAlignment="1" applyProtection="1">
      <alignment horizontal="left" vertical="center" indent="1"/>
      <protection hidden="1"/>
    </xf>
    <xf numFmtId="0" fontId="24" fillId="2" borderId="9" xfId="2" applyFont="1" applyFill="1" applyBorder="1" applyAlignment="1" applyProtection="1">
      <alignment horizontal="left" vertical="center" indent="1"/>
      <protection hidden="1"/>
    </xf>
    <xf numFmtId="0" fontId="24" fillId="2" borderId="5" xfId="2" applyFont="1" applyFill="1" applyBorder="1" applyAlignment="1" applyProtection="1">
      <alignment horizontal="left" vertical="center" indent="1"/>
      <protection hidden="1"/>
    </xf>
    <xf numFmtId="0" fontId="6" fillId="2" borderId="1" xfId="0" applyFont="1" applyFill="1" applyBorder="1" applyAlignment="1" applyProtection="1">
      <alignment horizontal="left" vertical="center" indent="1"/>
      <protection hidden="1"/>
    </xf>
    <xf numFmtId="0" fontId="21" fillId="0" borderId="4" xfId="1" applyBorder="1" applyAlignment="1" applyProtection="1">
      <alignment horizontal="left" vertical="top" wrapText="1" indent="1"/>
      <protection locked="0" hidden="1"/>
    </xf>
    <xf numFmtId="0" fontId="21" fillId="0" borderId="0" xfId="1" applyBorder="1" applyAlignment="1" applyProtection="1">
      <alignment horizontal="left" vertical="top" wrapText="1" indent="1"/>
      <protection locked="0" hidden="1"/>
    </xf>
    <xf numFmtId="0" fontId="21" fillId="0" borderId="13" xfId="1" applyBorder="1" applyAlignment="1" applyProtection="1">
      <alignment horizontal="left" vertical="top" wrapText="1" indent="1"/>
      <protection locked="0" hidden="1"/>
    </xf>
    <xf numFmtId="14" fontId="22" fillId="0" borderId="14" xfId="0" applyNumberFormat="1" applyFont="1" applyBorder="1" applyAlignment="1" applyProtection="1">
      <alignment horizontal="center" vertical="center"/>
      <protection hidden="1"/>
    </xf>
    <xf numFmtId="14" fontId="22" fillId="0" borderId="10" xfId="0" applyNumberFormat="1" applyFont="1" applyBorder="1" applyAlignment="1" applyProtection="1">
      <alignment horizontal="center" vertical="center"/>
      <protection hidden="1"/>
    </xf>
    <xf numFmtId="0" fontId="21" fillId="0" borderId="2" xfId="1" applyBorder="1" applyAlignment="1" applyProtection="1">
      <alignment horizontal="left" vertical="top" indent="1"/>
      <protection locked="0"/>
    </xf>
    <xf numFmtId="0" fontId="21" fillId="0" borderId="3" xfId="1" applyBorder="1" applyAlignment="1" applyProtection="1">
      <alignment horizontal="left" vertical="top" indent="1"/>
      <protection locked="0"/>
    </xf>
    <xf numFmtId="0" fontId="21" fillId="0" borderId="6" xfId="1" applyBorder="1" applyAlignment="1" applyProtection="1">
      <alignment horizontal="left" vertical="top" indent="1"/>
      <protection locked="0"/>
    </xf>
    <xf numFmtId="14" fontId="22" fillId="0" borderId="7" xfId="0" applyNumberFormat="1" applyFont="1" applyBorder="1" applyAlignment="1" applyProtection="1">
      <alignment horizontal="center" vertical="center"/>
      <protection hidden="1"/>
    </xf>
    <xf numFmtId="14" fontId="22" fillId="0" borderId="6" xfId="0" applyNumberFormat="1" applyFont="1" applyBorder="1" applyAlignment="1" applyProtection="1">
      <alignment horizontal="center" vertical="center"/>
      <protection hidden="1"/>
    </xf>
    <xf numFmtId="0" fontId="32" fillId="0" borderId="2" xfId="0" applyFont="1" applyBorder="1" applyAlignment="1" applyProtection="1">
      <alignment horizontal="left"/>
      <protection hidden="1"/>
    </xf>
    <xf numFmtId="0" fontId="32" fillId="0" borderId="3" xfId="0" applyFont="1" applyBorder="1" applyAlignment="1" applyProtection="1">
      <alignment horizontal="left"/>
      <protection hidden="1"/>
    </xf>
    <xf numFmtId="0" fontId="32" fillId="0" borderId="6" xfId="0" applyFont="1" applyBorder="1" applyAlignment="1" applyProtection="1">
      <alignment horizontal="left"/>
      <protection hidden="1"/>
    </xf>
    <xf numFmtId="0" fontId="31" fillId="0" borderId="0" xfId="0" applyFont="1" applyAlignment="1" applyProtection="1">
      <alignment horizontal="center" vertical="center"/>
      <protection hidden="1"/>
    </xf>
    <xf numFmtId="0" fontId="8" fillId="0" borderId="2"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6" xfId="0" applyFont="1" applyBorder="1" applyAlignment="1" applyProtection="1">
      <alignment horizontal="left" vertical="center" wrapText="1" indent="1"/>
      <protection hidden="1"/>
    </xf>
    <xf numFmtId="0" fontId="22" fillId="0" borderId="4" xfId="0" applyFont="1" applyBorder="1" applyAlignment="1" applyProtection="1">
      <alignment horizontal="left" vertical="top"/>
      <protection hidden="1"/>
    </xf>
    <xf numFmtId="0" fontId="22" fillId="0" borderId="0" xfId="0" applyFont="1" applyBorder="1" applyAlignment="1" applyProtection="1">
      <alignment horizontal="left" vertical="top"/>
      <protection hidden="1"/>
    </xf>
    <xf numFmtId="0" fontId="22" fillId="0" borderId="13" xfId="0" applyFont="1" applyBorder="1" applyAlignment="1" applyProtection="1">
      <alignment horizontal="left" vertical="top"/>
      <protection hidden="1"/>
    </xf>
    <xf numFmtId="14" fontId="22" fillId="0" borderId="4" xfId="0" applyNumberFormat="1" applyFont="1" applyBorder="1" applyAlignment="1" applyProtection="1">
      <alignment horizontal="center" vertical="center"/>
      <protection locked="0" hidden="1"/>
    </xf>
    <xf numFmtId="14" fontId="22" fillId="0" borderId="13" xfId="0" applyNumberFormat="1" applyFont="1" applyBorder="1" applyAlignment="1" applyProtection="1">
      <alignment horizontal="center" vertical="center"/>
      <protection locked="0" hidden="1"/>
    </xf>
    <xf numFmtId="0" fontId="22" fillId="0" borderId="11" xfId="0" applyFont="1" applyBorder="1" applyAlignment="1" applyProtection="1">
      <alignment horizontal="left" vertical="center"/>
      <protection locked="0" hidden="1"/>
    </xf>
    <xf numFmtId="0" fontId="22" fillId="0" borderId="12" xfId="0" applyFont="1" applyBorder="1" applyAlignment="1" applyProtection="1">
      <alignment horizontal="left" vertical="center"/>
      <protection locked="0" hidden="1"/>
    </xf>
    <xf numFmtId="0" fontId="22" fillId="0" borderId="7" xfId="0" applyFont="1" applyBorder="1" applyAlignment="1" applyProtection="1">
      <alignment horizontal="left" vertical="center"/>
      <protection locked="0" hidden="1"/>
    </xf>
    <xf numFmtId="0" fontId="22" fillId="0" borderId="11" xfId="0" applyFont="1" applyBorder="1" applyAlignment="1" applyProtection="1">
      <alignment horizontal="center" vertical="center"/>
      <protection locked="0" hidden="1"/>
    </xf>
    <xf numFmtId="0" fontId="22" fillId="0" borderId="7" xfId="0" applyFont="1" applyBorder="1" applyAlignment="1" applyProtection="1">
      <alignment horizontal="center" vertical="center"/>
      <protection locked="0" hidden="1"/>
    </xf>
    <xf numFmtId="14" fontId="22" fillId="0" borderId="11" xfId="0" applyNumberFormat="1" applyFont="1" applyBorder="1" applyAlignment="1" applyProtection="1">
      <alignment horizontal="center" vertical="center"/>
      <protection locked="0" hidden="1"/>
    </xf>
    <xf numFmtId="14" fontId="22" fillId="0" borderId="7" xfId="0" applyNumberFormat="1" applyFont="1" applyBorder="1" applyAlignment="1" applyProtection="1">
      <alignment horizontal="center" vertical="center"/>
      <protection locked="0" hidden="1"/>
    </xf>
    <xf numFmtId="0" fontId="34" fillId="0" borderId="4" xfId="0" applyFont="1" applyBorder="1" applyAlignment="1" applyProtection="1">
      <alignment horizontal="left" vertical="center" wrapText="1" indent="1"/>
      <protection hidden="1"/>
    </xf>
    <xf numFmtId="0" fontId="34" fillId="0" borderId="0" xfId="0" applyFont="1" applyBorder="1" applyAlignment="1" applyProtection="1">
      <alignment horizontal="left" vertical="center" wrapText="1" indent="1"/>
      <protection hidden="1"/>
    </xf>
    <xf numFmtId="0" fontId="34" fillId="0" borderId="13" xfId="0" applyFont="1" applyBorder="1" applyAlignment="1" applyProtection="1">
      <alignment horizontal="left" vertical="center" wrapText="1" indent="1"/>
      <protection hidden="1"/>
    </xf>
    <xf numFmtId="0" fontId="34" fillId="0" borderId="4" xfId="0" applyFont="1" applyFill="1" applyBorder="1" applyAlignment="1" applyProtection="1">
      <alignment horizontal="left" vertical="center" wrapText="1" indent="1"/>
      <protection hidden="1"/>
    </xf>
    <xf numFmtId="0" fontId="34" fillId="0" borderId="0" xfId="0" applyFont="1" applyFill="1" applyBorder="1" applyAlignment="1" applyProtection="1">
      <alignment horizontal="left" vertical="center" wrapText="1" indent="1"/>
      <protection hidden="1"/>
    </xf>
    <xf numFmtId="0" fontId="34" fillId="0" borderId="13" xfId="0" applyFont="1" applyFill="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22" fillId="0" borderId="11" xfId="0" applyFont="1" applyBorder="1" applyAlignment="1" applyProtection="1">
      <alignment horizontal="left" vertical="center" indent="1"/>
      <protection hidden="1"/>
    </xf>
    <xf numFmtId="0" fontId="22" fillId="0" borderId="12" xfId="0" applyFont="1" applyBorder="1" applyAlignment="1" applyProtection="1">
      <alignment horizontal="left" vertical="center" indent="1"/>
      <protection hidden="1"/>
    </xf>
    <xf numFmtId="0" fontId="22" fillId="0" borderId="7" xfId="0" applyFont="1" applyBorder="1" applyAlignment="1" applyProtection="1">
      <alignment horizontal="left" vertical="center" indent="1"/>
      <protection hidden="1"/>
    </xf>
    <xf numFmtId="0" fontId="42" fillId="4" borderId="8" xfId="0" applyFont="1" applyFill="1" applyBorder="1" applyAlignment="1" applyProtection="1">
      <alignment horizontal="left" vertical="center" wrapText="1" indent="1"/>
      <protection hidden="1"/>
    </xf>
    <xf numFmtId="0" fontId="42" fillId="4" borderId="9" xfId="0" applyFont="1" applyFill="1" applyBorder="1" applyAlignment="1" applyProtection="1">
      <alignment horizontal="left" vertical="center" wrapText="1" indent="1"/>
      <protection hidden="1"/>
    </xf>
    <xf numFmtId="0" fontId="42" fillId="4" borderId="5" xfId="0" applyFont="1" applyFill="1" applyBorder="1" applyAlignment="1" applyProtection="1">
      <alignment horizontal="left" vertical="center" wrapText="1" indent="1"/>
      <protection hidden="1"/>
    </xf>
    <xf numFmtId="0" fontId="6" fillId="2" borderId="14" xfId="0" applyFont="1" applyFill="1" applyBorder="1" applyAlignment="1" applyProtection="1">
      <alignment horizontal="left" vertical="center" indent="1"/>
      <protection hidden="1"/>
    </xf>
    <xf numFmtId="0" fontId="21" fillId="0" borderId="2" xfId="1" applyBorder="1" applyAlignment="1" applyProtection="1">
      <alignment horizontal="left" vertical="center" wrapText="1" indent="1"/>
      <protection locked="0" hidden="1"/>
    </xf>
    <xf numFmtId="0" fontId="21" fillId="0" borderId="3" xfId="1" applyBorder="1" applyAlignment="1" applyProtection="1">
      <alignment horizontal="left" vertical="center" wrapText="1" indent="1"/>
      <protection locked="0" hidden="1"/>
    </xf>
    <xf numFmtId="0" fontId="21" fillId="0" borderId="6" xfId="1" applyBorder="1" applyAlignment="1" applyProtection="1">
      <alignment horizontal="left" vertical="center" wrapText="1" indent="1"/>
      <protection locked="0" hidden="1"/>
    </xf>
    <xf numFmtId="0" fontId="37" fillId="0" borderId="8" xfId="0" applyFont="1" applyBorder="1" applyAlignment="1" applyProtection="1">
      <alignment horizontal="left" vertical="center" wrapText="1" indent="1"/>
      <protection hidden="1"/>
    </xf>
    <xf numFmtId="0" fontId="37" fillId="0" borderId="9" xfId="0" applyFont="1" applyBorder="1" applyAlignment="1" applyProtection="1">
      <alignment horizontal="left" vertical="center" wrapText="1" indent="1"/>
      <protection hidden="1"/>
    </xf>
    <xf numFmtId="0" fontId="37" fillId="0" borderId="5" xfId="0" applyFont="1" applyBorder="1" applyAlignment="1" applyProtection="1">
      <alignment horizontal="left" vertical="center" wrapText="1" indent="1"/>
      <protection hidden="1"/>
    </xf>
    <xf numFmtId="0" fontId="5" fillId="0" borderId="11" xfId="0" applyFont="1" applyBorder="1" applyAlignment="1" applyProtection="1">
      <alignment horizontal="left" wrapText="1" indent="1"/>
      <protection hidden="1"/>
    </xf>
    <xf numFmtId="0" fontId="5" fillId="0" borderId="12" xfId="0" applyFont="1" applyBorder="1" applyAlignment="1" applyProtection="1">
      <alignment horizontal="left" wrapText="1" indent="1"/>
      <protection hidden="1"/>
    </xf>
    <xf numFmtId="0" fontId="5" fillId="0" borderId="7" xfId="0" applyFont="1" applyBorder="1" applyAlignment="1" applyProtection="1">
      <alignment horizontal="left" wrapText="1" indent="1"/>
      <protection hidden="1"/>
    </xf>
    <xf numFmtId="0" fontId="24" fillId="2" borderId="1" xfId="0" applyFont="1" applyFill="1" applyBorder="1" applyAlignment="1" applyProtection="1">
      <alignment horizontal="left" vertical="center" indent="1"/>
      <protection hidden="1"/>
    </xf>
    <xf numFmtId="0" fontId="5" fillId="0" borderId="8" xfId="0" applyFont="1" applyBorder="1" applyAlignment="1" applyProtection="1">
      <alignment horizontal="left" vertical="center" indent="1"/>
      <protection hidden="1"/>
    </xf>
    <xf numFmtId="0" fontId="5" fillId="0" borderId="9"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0" fontId="6" fillId="2" borderId="8" xfId="0" applyFont="1" applyFill="1" applyBorder="1" applyAlignment="1" applyProtection="1">
      <alignment horizontal="left" vertical="center" indent="1"/>
      <protection hidden="1"/>
    </xf>
    <xf numFmtId="0" fontId="6" fillId="2" borderId="9" xfId="0" applyFont="1" applyFill="1" applyBorder="1" applyAlignment="1" applyProtection="1">
      <alignment horizontal="left" vertical="center" indent="1"/>
      <protection hidden="1"/>
    </xf>
    <xf numFmtId="0" fontId="22" fillId="0" borderId="8" xfId="0" applyFont="1" applyBorder="1" applyAlignment="1" applyProtection="1">
      <alignment horizontal="left" vertical="center" wrapText="1" indent="1"/>
      <protection hidden="1"/>
    </xf>
    <xf numFmtId="0" fontId="22" fillId="0" borderId="9" xfId="0" applyFont="1" applyBorder="1" applyAlignment="1" applyProtection="1">
      <alignment horizontal="left" vertical="center" wrapText="1" indent="1"/>
      <protection hidden="1"/>
    </xf>
    <xf numFmtId="0" fontId="6" fillId="2" borderId="11" xfId="0" applyFont="1" applyFill="1" applyBorder="1" applyAlignment="1" applyProtection="1">
      <alignment horizontal="left" vertical="center" indent="1"/>
      <protection hidden="1"/>
    </xf>
    <xf numFmtId="0" fontId="6" fillId="2" borderId="12" xfId="0" applyFont="1" applyFill="1" applyBorder="1" applyAlignment="1" applyProtection="1">
      <alignment horizontal="left" vertical="center" indent="1"/>
      <protection hidden="1"/>
    </xf>
    <xf numFmtId="0" fontId="6" fillId="2" borderId="7" xfId="0" applyFont="1" applyFill="1" applyBorder="1" applyAlignment="1" applyProtection="1">
      <alignment horizontal="left" vertical="center" indent="1"/>
      <protection hidden="1"/>
    </xf>
    <xf numFmtId="0" fontId="5"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5"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37" fillId="0" borderId="11" xfId="0" applyFont="1" applyBorder="1" applyAlignment="1" applyProtection="1">
      <alignment horizontal="left" vertical="center" wrapText="1" indent="1"/>
      <protection hidden="1"/>
    </xf>
    <xf numFmtId="0" fontId="37" fillId="0" borderId="12" xfId="0" applyFont="1" applyBorder="1" applyAlignment="1" applyProtection="1">
      <alignment horizontal="left" vertical="center" wrapText="1" indent="1"/>
      <protection hidden="1"/>
    </xf>
    <xf numFmtId="0" fontId="37" fillId="0" borderId="7" xfId="0" applyFont="1" applyBorder="1" applyAlignment="1" applyProtection="1">
      <alignment horizontal="left" vertical="center" wrapText="1" indent="1"/>
      <protection hidden="1"/>
    </xf>
    <xf numFmtId="0" fontId="41" fillId="0" borderId="2" xfId="1" applyFont="1" applyBorder="1" applyAlignment="1" applyProtection="1">
      <alignment horizontal="left" vertical="top" wrapText="1" indent="1"/>
      <protection locked="0" hidden="1"/>
    </xf>
    <xf numFmtId="0" fontId="41" fillId="0" borderId="3" xfId="1" applyFont="1" applyBorder="1" applyAlignment="1" applyProtection="1">
      <alignment horizontal="left" vertical="top" wrapText="1" indent="1"/>
      <protection locked="0" hidden="1"/>
    </xf>
    <xf numFmtId="0" fontId="41" fillId="0" borderId="6" xfId="1" applyFont="1" applyBorder="1" applyAlignment="1" applyProtection="1">
      <alignment horizontal="left" vertical="top" wrapText="1" indent="1"/>
      <protection locked="0" hidden="1"/>
    </xf>
    <xf numFmtId="0" fontId="6" fillId="2" borderId="5" xfId="0" applyFont="1" applyFill="1" applyBorder="1" applyAlignment="1" applyProtection="1">
      <alignment horizontal="left" vertical="center" indent="1"/>
      <protection hidden="1"/>
    </xf>
    <xf numFmtId="0" fontId="24" fillId="2" borderId="14" xfId="0" applyFont="1" applyFill="1" applyBorder="1" applyAlignment="1" applyProtection="1">
      <alignment horizontal="center" vertical="center" wrapText="1"/>
      <protection hidden="1"/>
    </xf>
    <xf numFmtId="0" fontId="24" fillId="2" borderId="15" xfId="0" applyFont="1" applyFill="1" applyBorder="1" applyAlignment="1" applyProtection="1">
      <alignment horizontal="center" vertical="center" wrapText="1"/>
      <protection hidden="1"/>
    </xf>
    <xf numFmtId="0" fontId="22" fillId="0" borderId="8" xfId="0" applyFont="1" applyBorder="1" applyAlignment="1" applyProtection="1">
      <alignment horizontal="left" vertical="center" indent="1"/>
      <protection hidden="1"/>
    </xf>
    <xf numFmtId="0" fontId="22" fillId="0" borderId="9" xfId="0" applyFont="1" applyBorder="1" applyAlignment="1" applyProtection="1">
      <alignment horizontal="left" vertical="center" indent="1"/>
      <protection hidden="1"/>
    </xf>
    <xf numFmtId="0" fontId="22" fillId="0" borderId="5" xfId="0" applyFont="1" applyBorder="1" applyAlignment="1" applyProtection="1">
      <alignment horizontal="left" vertical="center" indent="1"/>
      <protection hidden="1"/>
    </xf>
    <xf numFmtId="0" fontId="22" fillId="0" borderId="8" xfId="0" applyFont="1" applyBorder="1" applyAlignment="1" applyProtection="1">
      <alignment horizontal="left" vertical="center" indent="2"/>
      <protection hidden="1"/>
    </xf>
    <xf numFmtId="0" fontId="22" fillId="0" borderId="9" xfId="0" applyFont="1" applyBorder="1" applyAlignment="1" applyProtection="1">
      <alignment horizontal="left" vertical="center" indent="2"/>
      <protection hidden="1"/>
    </xf>
    <xf numFmtId="0" fontId="22" fillId="0" borderId="8" xfId="0" applyFont="1" applyBorder="1" applyAlignment="1" applyProtection="1">
      <alignment horizontal="left" vertical="center" wrapText="1" indent="2"/>
      <protection hidden="1"/>
    </xf>
    <xf numFmtId="0" fontId="22" fillId="0" borderId="9" xfId="0" applyFont="1" applyBorder="1" applyAlignment="1" applyProtection="1">
      <alignment horizontal="left" vertical="center" wrapText="1" indent="2"/>
      <protection hidden="1"/>
    </xf>
    <xf numFmtId="10" fontId="22" fillId="0" borderId="1" xfId="0" applyNumberFormat="1" applyFont="1" applyBorder="1" applyAlignment="1" applyProtection="1">
      <alignment horizontal="center" vertical="center"/>
      <protection locked="0" hidden="1"/>
    </xf>
    <xf numFmtId="0" fontId="24" fillId="0" borderId="8" xfId="0" applyFont="1" applyBorder="1" applyAlignment="1" applyProtection="1">
      <alignment horizontal="left" vertical="center"/>
      <protection hidden="1"/>
    </xf>
    <xf numFmtId="0" fontId="24" fillId="0" borderId="9" xfId="0" applyFont="1" applyBorder="1" applyAlignment="1" applyProtection="1">
      <alignment horizontal="left" vertical="center"/>
      <protection hidden="1"/>
    </xf>
    <xf numFmtId="0" fontId="24" fillId="0" borderId="5" xfId="0" applyFont="1" applyBorder="1" applyAlignment="1" applyProtection="1">
      <alignment horizontal="left" vertical="center"/>
      <protection hidden="1"/>
    </xf>
    <xf numFmtId="10" fontId="24" fillId="0" borderId="1" xfId="0" applyNumberFormat="1" applyFont="1" applyBorder="1" applyAlignment="1" applyProtection="1">
      <alignment horizontal="center" vertical="center"/>
      <protection hidden="1"/>
    </xf>
    <xf numFmtId="0" fontId="24" fillId="2" borderId="8" xfId="0" applyFont="1" applyFill="1" applyBorder="1" applyAlignment="1" applyProtection="1">
      <alignment horizontal="left" vertical="center"/>
      <protection hidden="1"/>
    </xf>
    <xf numFmtId="0" fontId="24" fillId="2" borderId="9" xfId="0" applyFont="1" applyFill="1" applyBorder="1" applyAlignment="1" applyProtection="1">
      <alignment horizontal="left" vertical="center"/>
      <protection hidden="1"/>
    </xf>
    <xf numFmtId="0" fontId="24" fillId="2" borderId="5" xfId="0" applyFont="1" applyFill="1" applyBorder="1" applyAlignment="1" applyProtection="1">
      <alignment horizontal="left" vertical="center"/>
      <protection hidden="1"/>
    </xf>
    <xf numFmtId="0" fontId="24" fillId="2" borderId="1" xfId="0" applyFont="1" applyFill="1" applyBorder="1" applyAlignment="1" applyProtection="1">
      <alignment horizontal="center" vertical="center"/>
      <protection hidden="1"/>
    </xf>
    <xf numFmtId="0" fontId="5" fillId="0" borderId="8" xfId="0" applyFont="1" applyBorder="1" applyAlignment="1" applyProtection="1">
      <alignment horizontal="left" vertical="center" indent="2"/>
      <protection hidden="1"/>
    </xf>
    <xf numFmtId="0" fontId="5" fillId="0" borderId="9" xfId="0" applyFont="1" applyBorder="1" applyAlignment="1" applyProtection="1">
      <alignment horizontal="left" vertical="center" indent="2"/>
      <protection hidden="1"/>
    </xf>
    <xf numFmtId="0" fontId="5" fillId="0" borderId="5" xfId="0" applyFont="1" applyBorder="1" applyAlignment="1" applyProtection="1">
      <alignment horizontal="left" vertical="center" indent="2"/>
      <protection hidden="1"/>
    </xf>
    <xf numFmtId="0" fontId="22" fillId="0" borderId="5" xfId="0" applyFont="1" applyBorder="1" applyAlignment="1" applyProtection="1">
      <alignment horizontal="left" vertical="center" wrapText="1" indent="2"/>
      <protection hidden="1"/>
    </xf>
    <xf numFmtId="0" fontId="24" fillId="2" borderId="8" xfId="0" applyFont="1" applyFill="1" applyBorder="1" applyAlignment="1" applyProtection="1">
      <alignment horizontal="left" vertical="center" indent="1"/>
      <protection hidden="1"/>
    </xf>
    <xf numFmtId="0" fontId="24" fillId="2" borderId="9" xfId="0" applyFont="1" applyFill="1" applyBorder="1" applyAlignment="1" applyProtection="1">
      <alignment horizontal="left" vertical="center" indent="1"/>
      <protection hidden="1"/>
    </xf>
    <xf numFmtId="0" fontId="24" fillId="2" borderId="5" xfId="0" applyFont="1" applyFill="1" applyBorder="1" applyAlignment="1" applyProtection="1">
      <alignment horizontal="left" vertical="center" indent="1"/>
      <protection hidden="1"/>
    </xf>
    <xf numFmtId="0" fontId="5" fillId="0" borderId="12" xfId="0" applyFont="1" applyFill="1" applyBorder="1" applyAlignment="1" applyProtection="1">
      <alignment horizontal="left" vertical="center" wrapText="1" indent="1"/>
      <protection hidden="1"/>
    </xf>
    <xf numFmtId="0" fontId="5" fillId="0" borderId="7" xfId="0" applyFont="1" applyFill="1" applyBorder="1" applyAlignment="1" applyProtection="1">
      <alignment horizontal="left" vertical="center" wrapText="1" indent="1"/>
      <protection hidden="1"/>
    </xf>
    <xf numFmtId="0" fontId="5" fillId="0" borderId="4"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wrapText="1" indent="1"/>
      <protection hidden="1"/>
    </xf>
    <xf numFmtId="0" fontId="5" fillId="0" borderId="13" xfId="0" applyFont="1" applyFill="1" applyBorder="1" applyAlignment="1" applyProtection="1">
      <alignment horizontal="left" vertical="center" wrapText="1" indent="1"/>
      <protection hidden="1"/>
    </xf>
    <xf numFmtId="0" fontId="6" fillId="0" borderId="3" xfId="0" applyFont="1" applyFill="1" applyBorder="1" applyAlignment="1" applyProtection="1">
      <alignment horizontal="left" vertical="center"/>
      <protection hidden="1"/>
    </xf>
    <xf numFmtId="0" fontId="6" fillId="0" borderId="6" xfId="0" applyFont="1" applyFill="1" applyBorder="1" applyAlignment="1" applyProtection="1">
      <alignment horizontal="left" vertical="center"/>
      <protection hidden="1"/>
    </xf>
    <xf numFmtId="0" fontId="30" fillId="0" borderId="0" xfId="0" applyFont="1" applyAlignment="1" applyProtection="1">
      <alignment horizontal="center" vertical="center"/>
      <protection hidden="1"/>
    </xf>
    <xf numFmtId="0" fontId="24" fillId="2" borderId="10" xfId="0" applyFont="1" applyFill="1" applyBorder="1" applyAlignment="1" applyProtection="1">
      <alignment horizontal="center" vertical="center" wrapText="1"/>
      <protection hidden="1"/>
    </xf>
    <xf numFmtId="0" fontId="46" fillId="0" borderId="0" xfId="3" applyAlignment="1" applyProtection="1">
      <alignment horizontal="left" vertical="center" wrapText="1" indent="1"/>
      <protection locked="0" hidden="1"/>
    </xf>
  </cellXfs>
  <cellStyles count="4">
    <cellStyle name="Hyperlink" xfId="3" builtinId="8"/>
    <cellStyle name="Hyperlink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381000</xdr:colOff>
      <xdr:row>0</xdr:row>
      <xdr:rowOff>47625</xdr:rowOff>
    </xdr:from>
    <xdr:to>
      <xdr:col>10</xdr:col>
      <xdr:colOff>733425</xdr:colOff>
      <xdr:row>0</xdr:row>
      <xdr:rowOff>352425</xdr:rowOff>
    </xdr:to>
    <xdr:pic>
      <xdr:nvPicPr>
        <xdr:cNvPr id="141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1100" y="47625"/>
          <a:ext cx="1447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85725</xdr:colOff>
      <xdr:row>22</xdr:row>
      <xdr:rowOff>0</xdr:rowOff>
    </xdr:from>
    <xdr:ext cx="191493" cy="264560"/>
    <xdr:sp macro="" textlink="">
      <xdr:nvSpPr>
        <xdr:cNvPr id="7" name="TextBox 6"/>
        <xdr:cNvSpPr txBox="1"/>
      </xdr:nvSpPr>
      <xdr:spPr>
        <a:xfrm>
          <a:off x="1362075"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0</xdr:row>
      <xdr:rowOff>38100</xdr:rowOff>
    </xdr:from>
    <xdr:to>
      <xdr:col>12</xdr:col>
      <xdr:colOff>0</xdr:colOff>
      <xdr:row>0</xdr:row>
      <xdr:rowOff>381000</xdr:rowOff>
    </xdr:to>
    <xdr:pic>
      <xdr:nvPicPr>
        <xdr:cNvPr id="215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1100" y="38100"/>
          <a:ext cx="1590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1493" cy="264560"/>
    <xdr:sp macro="" textlink="">
      <xdr:nvSpPr>
        <xdr:cNvPr id="4" name="TextBox 3"/>
        <xdr:cNvSpPr txBox="1"/>
      </xdr:nvSpPr>
      <xdr:spPr>
        <a:xfrm>
          <a:off x="428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39</xdr:row>
      <xdr:rowOff>0</xdr:rowOff>
    </xdr:from>
    <xdr:ext cx="191493" cy="264560"/>
    <xdr:sp macro="" textlink="">
      <xdr:nvSpPr>
        <xdr:cNvPr id="5" name="TextBox 4"/>
        <xdr:cNvSpPr txBox="1"/>
      </xdr:nvSpPr>
      <xdr:spPr>
        <a:xfrm>
          <a:off x="1304925" y="148780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41</xdr:row>
      <xdr:rowOff>0</xdr:rowOff>
    </xdr:from>
    <xdr:ext cx="194391" cy="264560"/>
    <xdr:sp macro="" textlink="">
      <xdr:nvSpPr>
        <xdr:cNvPr id="6" name="TextBox 5"/>
        <xdr:cNvSpPr txBox="1"/>
      </xdr:nvSpPr>
      <xdr:spPr>
        <a:xfrm>
          <a:off x="1290320" y="1525905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assets/perspay/ACAEEStatusCodeInstructionsFinal(01011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hca.wa.gov/assets/perspay/ACA-EE-Status-Code-Instruc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employee-retiree-benefits/public-employees/auto-and-home-insurance" TargetMode="External"/><Relationship Id="rId2" Type="http://schemas.openxmlformats.org/officeDocument/2006/relationships/hyperlink" Target="https://www.hca.wa.gov/public-employee-benefits/employees/dependent-verification" TargetMode="External"/><Relationship Id="rId1" Type="http://schemas.openxmlformats.org/officeDocument/2006/relationships/hyperlink" Target="http://www.metlife.com/wshca"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tabSelected="1" showRuler="0" zoomScaleNormal="100" workbookViewId="0">
      <selection activeCell="D3" sqref="D3:H3"/>
    </sheetView>
  </sheetViews>
  <sheetFormatPr defaultRowHeight="14.25"/>
  <cols>
    <col min="1" max="1" width="6.140625" style="1" customWidth="1"/>
    <col min="2" max="2" width="8.28515625" style="1" customWidth="1"/>
    <col min="3" max="3" width="7.42578125" style="1" customWidth="1"/>
    <col min="4" max="4" width="8" style="1" customWidth="1"/>
    <col min="5" max="5" width="7.85546875" style="1" customWidth="1"/>
    <col min="6" max="6" width="8.140625" style="1" customWidth="1"/>
    <col min="7" max="7" width="9.140625" style="1"/>
    <col min="8" max="8" width="7.7109375" style="1" customWidth="1"/>
    <col min="9" max="9" width="7.28515625" style="1" customWidth="1"/>
    <col min="10" max="10" width="9.140625" style="1" customWidth="1"/>
    <col min="11" max="11" width="11.28515625" style="1" bestFit="1" customWidth="1"/>
    <col min="12" max="16384" width="9.140625" style="1"/>
  </cols>
  <sheetData>
    <row r="1" spans="1:13" ht="30.75" customHeight="1">
      <c r="A1" s="34" t="s">
        <v>0</v>
      </c>
      <c r="B1" s="34"/>
      <c r="C1" s="34"/>
      <c r="D1" s="34"/>
      <c r="E1" s="9"/>
      <c r="F1" s="9"/>
      <c r="G1" s="10"/>
      <c r="H1" s="32"/>
      <c r="I1" s="32"/>
      <c r="J1" s="32"/>
      <c r="K1" s="32"/>
    </row>
    <row r="2" spans="1:13" ht="65.45" customHeight="1">
      <c r="A2" s="33" t="s">
        <v>54</v>
      </c>
      <c r="B2" s="33"/>
      <c r="C2" s="33"/>
      <c r="D2" s="33"/>
      <c r="E2" s="33"/>
      <c r="F2" s="33"/>
      <c r="G2" s="33"/>
      <c r="H2" s="33"/>
      <c r="I2" s="33"/>
      <c r="J2" s="33"/>
      <c r="K2" s="33"/>
      <c r="M2" s="27"/>
    </row>
    <row r="3" spans="1:13" ht="26.25" customHeight="1">
      <c r="A3" s="29" t="s">
        <v>1</v>
      </c>
      <c r="B3" s="29"/>
      <c r="C3" s="29"/>
      <c r="D3" s="30"/>
      <c r="E3" s="30"/>
      <c r="F3" s="30"/>
      <c r="G3" s="30"/>
      <c r="H3" s="30"/>
      <c r="I3" s="29" t="s">
        <v>2</v>
      </c>
      <c r="J3" s="29"/>
      <c r="K3" s="22"/>
    </row>
    <row r="4" spans="1:13" ht="27" customHeight="1">
      <c r="A4" s="29" t="s">
        <v>33</v>
      </c>
      <c r="B4" s="29"/>
      <c r="C4" s="29"/>
      <c r="D4" s="29"/>
      <c r="E4" s="31"/>
      <c r="F4" s="31"/>
      <c r="G4" s="31"/>
      <c r="H4" s="31"/>
      <c r="I4" s="31"/>
      <c r="J4" s="31"/>
      <c r="K4" s="31"/>
    </row>
    <row r="5" spans="1:13" ht="22.5" customHeight="1">
      <c r="A5" s="35" t="s">
        <v>31</v>
      </c>
      <c r="B5" s="35"/>
      <c r="C5" s="35"/>
      <c r="D5" s="35"/>
      <c r="E5" s="35"/>
      <c r="F5" s="35"/>
      <c r="G5" s="35"/>
      <c r="H5" s="35"/>
      <c r="I5" s="35"/>
      <c r="J5" s="35"/>
      <c r="K5" s="35"/>
    </row>
    <row r="6" spans="1:13" ht="38.1" customHeight="1">
      <c r="A6" s="36" t="s">
        <v>62</v>
      </c>
      <c r="B6" s="36"/>
      <c r="C6" s="36"/>
      <c r="D6" s="36"/>
      <c r="E6" s="36"/>
      <c r="F6" s="36"/>
      <c r="G6" s="36"/>
      <c r="H6" s="36"/>
      <c r="I6" s="36"/>
      <c r="J6" s="36"/>
      <c r="K6" s="36"/>
    </row>
    <row r="7" spans="1:13" ht="33.75" customHeight="1">
      <c r="A7" s="50" t="s">
        <v>63</v>
      </c>
      <c r="B7" s="50"/>
      <c r="C7" s="50"/>
      <c r="D7" s="50"/>
      <c r="E7" s="50"/>
      <c r="F7" s="50"/>
      <c r="G7" s="50"/>
      <c r="H7" s="50"/>
      <c r="I7" s="50"/>
      <c r="J7" s="50"/>
      <c r="K7" s="50"/>
      <c r="L7" s="27"/>
    </row>
    <row r="8" spans="1:13" ht="16.5" customHeight="1">
      <c r="A8" s="50" t="s">
        <v>61</v>
      </c>
      <c r="B8" s="50"/>
      <c r="C8" s="50"/>
      <c r="D8" s="50"/>
      <c r="E8" s="50"/>
      <c r="F8" s="50"/>
      <c r="G8" s="50"/>
      <c r="H8" s="50"/>
      <c r="I8" s="50"/>
      <c r="J8" s="50"/>
      <c r="K8" s="50"/>
      <c r="L8" s="27"/>
    </row>
    <row r="9" spans="1:13" ht="12" customHeight="1">
      <c r="A9" s="185" t="s">
        <v>91</v>
      </c>
      <c r="B9" s="185"/>
      <c r="C9" s="185"/>
      <c r="D9" s="185"/>
      <c r="E9" s="185"/>
      <c r="F9" s="185"/>
      <c r="G9" s="185"/>
      <c r="H9" s="185"/>
      <c r="I9" s="185"/>
      <c r="J9" s="185"/>
      <c r="K9" s="185"/>
      <c r="L9" s="27"/>
    </row>
    <row r="10" spans="1:13" ht="21" customHeight="1">
      <c r="A10" s="51" t="s">
        <v>30</v>
      </c>
      <c r="B10" s="51"/>
      <c r="C10" s="51"/>
      <c r="D10" s="51"/>
      <c r="E10" s="51"/>
      <c r="F10" s="51"/>
      <c r="G10" s="51"/>
      <c r="H10" s="51"/>
      <c r="I10" s="51"/>
      <c r="J10" s="51"/>
      <c r="K10" s="51"/>
    </row>
    <row r="11" spans="1:13" ht="21" customHeight="1">
      <c r="A11" s="70" t="s">
        <v>27</v>
      </c>
      <c r="B11" s="71"/>
      <c r="C11" s="71"/>
      <c r="D11" s="71"/>
      <c r="E11" s="71"/>
      <c r="F11" s="71"/>
      <c r="G11" s="71"/>
      <c r="H11" s="71"/>
      <c r="I11" s="71"/>
      <c r="J11" s="71"/>
      <c r="K11" s="72"/>
    </row>
    <row r="12" spans="1:13" ht="81" customHeight="1">
      <c r="A12" s="37" t="s">
        <v>28</v>
      </c>
      <c r="B12" s="38"/>
      <c r="C12" s="38"/>
      <c r="D12" s="38"/>
      <c r="E12" s="38"/>
      <c r="F12" s="38"/>
      <c r="G12" s="38"/>
      <c r="H12" s="38"/>
      <c r="I12" s="38"/>
      <c r="J12" s="38"/>
      <c r="K12" s="39"/>
    </row>
    <row r="13" spans="1:13" ht="21" customHeight="1">
      <c r="A13" s="43" t="s">
        <v>21</v>
      </c>
      <c r="B13" s="44"/>
      <c r="C13" s="44"/>
      <c r="D13" s="44"/>
      <c r="E13" s="44"/>
      <c r="F13" s="44"/>
      <c r="G13" s="44"/>
      <c r="H13" s="45"/>
      <c r="I13" s="40" t="s">
        <v>22</v>
      </c>
      <c r="J13" s="41"/>
      <c r="K13" s="42"/>
    </row>
    <row r="14" spans="1:13" ht="33.75" customHeight="1">
      <c r="A14" s="54" t="s">
        <v>60</v>
      </c>
      <c r="B14" s="55"/>
      <c r="C14" s="55"/>
      <c r="D14" s="55"/>
      <c r="E14" s="55"/>
      <c r="F14" s="55"/>
      <c r="G14" s="55"/>
      <c r="H14" s="56"/>
      <c r="I14" s="49" t="s">
        <v>24</v>
      </c>
      <c r="J14" s="47"/>
      <c r="K14" s="48"/>
    </row>
    <row r="15" spans="1:13" ht="36" customHeight="1">
      <c r="A15" s="57"/>
      <c r="B15" s="58"/>
      <c r="C15" s="58"/>
      <c r="D15" s="58"/>
      <c r="E15" s="58"/>
      <c r="F15" s="58"/>
      <c r="G15" s="58"/>
      <c r="H15" s="59"/>
      <c r="I15" s="49" t="s">
        <v>49</v>
      </c>
      <c r="J15" s="47"/>
      <c r="K15" s="48"/>
    </row>
    <row r="16" spans="1:13" ht="54" customHeight="1">
      <c r="A16" s="54" t="s">
        <v>58</v>
      </c>
      <c r="B16" s="55"/>
      <c r="C16" s="55"/>
      <c r="D16" s="55"/>
      <c r="E16" s="55"/>
      <c r="F16" s="55"/>
      <c r="G16" s="55"/>
      <c r="H16" s="56"/>
      <c r="I16" s="46" t="s">
        <v>25</v>
      </c>
      <c r="J16" s="47"/>
      <c r="K16" s="48"/>
      <c r="L16" s="27"/>
    </row>
    <row r="17" spans="1:12" ht="59.25" customHeight="1">
      <c r="A17" s="57"/>
      <c r="B17" s="58"/>
      <c r="C17" s="58"/>
      <c r="D17" s="58"/>
      <c r="E17" s="58"/>
      <c r="F17" s="58"/>
      <c r="G17" s="58"/>
      <c r="H17" s="59"/>
      <c r="I17" s="49" t="s">
        <v>50</v>
      </c>
      <c r="J17" s="47"/>
      <c r="K17" s="48"/>
    </row>
    <row r="18" spans="1:12" ht="39" customHeight="1">
      <c r="A18" s="69" t="s">
        <v>59</v>
      </c>
      <c r="B18" s="55"/>
      <c r="C18" s="55"/>
      <c r="D18" s="55"/>
      <c r="E18" s="55"/>
      <c r="F18" s="55"/>
      <c r="G18" s="55"/>
      <c r="H18" s="56"/>
      <c r="I18" s="46" t="s">
        <v>26</v>
      </c>
      <c r="J18" s="47"/>
      <c r="K18" s="48"/>
      <c r="L18" s="27"/>
    </row>
    <row r="19" spans="1:12" ht="53.45" customHeight="1">
      <c r="A19" s="57"/>
      <c r="B19" s="58"/>
      <c r="C19" s="58"/>
      <c r="D19" s="58"/>
      <c r="E19" s="58"/>
      <c r="F19" s="58"/>
      <c r="G19" s="58"/>
      <c r="H19" s="59"/>
      <c r="I19" s="49" t="s">
        <v>51</v>
      </c>
      <c r="J19" s="47"/>
      <c r="K19" s="48"/>
    </row>
    <row r="20" spans="1:12" ht="25.5" customHeight="1">
      <c r="A20" s="70" t="s">
        <v>23</v>
      </c>
      <c r="B20" s="71"/>
      <c r="C20" s="71"/>
      <c r="D20" s="71"/>
      <c r="E20" s="71"/>
      <c r="F20" s="71"/>
      <c r="G20" s="71"/>
      <c r="H20" s="71"/>
      <c r="I20" s="71"/>
      <c r="J20" s="72"/>
      <c r="K20" s="8" t="s">
        <v>22</v>
      </c>
    </row>
    <row r="21" spans="1:12" ht="24.75" customHeight="1">
      <c r="A21" s="37" t="s">
        <v>29</v>
      </c>
      <c r="B21" s="38"/>
      <c r="C21" s="38"/>
      <c r="D21" s="38"/>
      <c r="E21" s="38"/>
      <c r="F21" s="38"/>
      <c r="G21" s="38"/>
      <c r="H21" s="38"/>
      <c r="I21" s="38"/>
      <c r="J21" s="39"/>
      <c r="K21" s="19"/>
    </row>
    <row r="22" spans="1:12" ht="30.75" customHeight="1">
      <c r="A22" s="66" t="s">
        <v>55</v>
      </c>
      <c r="B22" s="67"/>
      <c r="C22" s="67"/>
      <c r="D22" s="67"/>
      <c r="E22" s="67"/>
      <c r="F22" s="67"/>
      <c r="G22" s="67"/>
      <c r="H22" s="67"/>
      <c r="I22" s="67"/>
      <c r="J22" s="67"/>
      <c r="K22" s="68"/>
    </row>
    <row r="23" spans="1:12" ht="24" customHeight="1">
      <c r="A23" s="73" t="s">
        <v>39</v>
      </c>
      <c r="B23" s="73"/>
      <c r="C23" s="73"/>
      <c r="D23" s="73"/>
      <c r="E23" s="73"/>
      <c r="F23" s="73"/>
      <c r="G23" s="73"/>
      <c r="H23" s="73"/>
      <c r="I23" s="73"/>
      <c r="J23" s="73"/>
      <c r="K23" s="73"/>
    </row>
    <row r="24" spans="1:12" ht="66.75" customHeight="1">
      <c r="A24" s="60" t="s">
        <v>56</v>
      </c>
      <c r="B24" s="61"/>
      <c r="C24" s="61"/>
      <c r="D24" s="61"/>
      <c r="E24" s="61"/>
      <c r="F24" s="61"/>
      <c r="G24" s="61"/>
      <c r="H24" s="61"/>
      <c r="I24" s="61"/>
      <c r="J24" s="61"/>
      <c r="K24" s="62"/>
    </row>
    <row r="25" spans="1:12" ht="55.5" customHeight="1">
      <c r="A25" s="63" t="s">
        <v>57</v>
      </c>
      <c r="B25" s="64"/>
      <c r="C25" s="64"/>
      <c r="D25" s="64"/>
      <c r="E25" s="64"/>
      <c r="F25" s="64"/>
      <c r="G25" s="64"/>
      <c r="H25" s="64"/>
      <c r="I25" s="64"/>
      <c r="J25" s="64"/>
      <c r="K25" s="65"/>
      <c r="L25" s="27"/>
    </row>
    <row r="26" spans="1:12" ht="20.25" customHeight="1">
      <c r="A26" s="53" t="s">
        <v>44</v>
      </c>
      <c r="B26" s="53"/>
      <c r="C26" s="53"/>
      <c r="D26" s="53"/>
      <c r="E26" s="53"/>
      <c r="F26" s="53"/>
      <c r="G26" s="53"/>
      <c r="H26" s="53"/>
      <c r="I26" s="53"/>
      <c r="J26" s="53"/>
      <c r="K26" s="53"/>
    </row>
    <row r="27" spans="1:12" ht="45.75" customHeight="1">
      <c r="A27" s="52" t="s">
        <v>46</v>
      </c>
      <c r="B27" s="52"/>
      <c r="C27" s="52"/>
      <c r="D27" s="52"/>
      <c r="E27" s="52"/>
      <c r="F27" s="52"/>
      <c r="G27" s="52"/>
      <c r="H27" s="52"/>
      <c r="I27" s="52"/>
      <c r="J27" s="52"/>
      <c r="K27" s="52"/>
    </row>
    <row r="42" spans="11:11">
      <c r="K42" s="7"/>
    </row>
  </sheetData>
  <sheetProtection algorithmName="SHA-512" hashValue="khpfmtUF3dx/1QFsCmIGEksSd9s4cNU2I8ykNxPSxf496RFPHiV/8P3iyBENM0VEwTN0SbNiUlTlK8Mizng31A==" saltValue="7Hy4uKxAmtQlNZFuljQFrQ==" spinCount="100000" sheet="1" selectLockedCells="1"/>
  <customSheetViews>
    <customSheetView guid="{1BD15ABD-B030-455B-ADB1-398E17235170}" showGridLines="0" showRuler="0" topLeftCell="A13">
      <selection activeCell="A24" sqref="A24:L24"/>
      <rowBreaks count="3" manualBreakCount="3">
        <brk id="25" max="16383" man="1"/>
        <brk id="55" max="16383" man="1"/>
        <brk id="73" max="16383" man="1"/>
      </rowBreaks>
      <pageMargins left="0.7" right="0.7" top="0.75" bottom="0.75" header="0.3" footer="0.3"/>
      <pageSetup scale="91" orientation="portrait" r:id="rId1"/>
      <headerFooter differentFirst="1">
        <oddFooter>&amp;R&amp;"Arial,Regular"&amp;8&amp;P</oddFooter>
        <firstFooter>&amp;L&amp;"Arial,Regular"&amp;8Revised: 1/2016&amp;R&amp;"Arial,Regular"&amp;8 1</firstFooter>
      </headerFooter>
    </customSheetView>
    <customSheetView guid="{F19715ED-819B-4016-B19D-BC3A3A467894}" showGridLines="0" showRuler="0" topLeftCell="A46">
      <selection activeCell="A56" sqref="A56:K56"/>
      <rowBreaks count="3" manualBreakCount="3">
        <brk id="26" max="16383" man="1"/>
        <brk id="56" max="16383" man="1"/>
        <brk id="74" max="16383" man="1"/>
      </rowBreaks>
      <pageMargins left="0.7" right="0.7" top="0.75" bottom="0.75" header="0.3" footer="0.3"/>
      <pageSetup scale="91" orientation="portrait" r:id="rId2"/>
      <headerFooter differentFirst="1">
        <oddFooter>&amp;R&amp;"Arial,Regular"&amp;8&amp;P</oddFooter>
        <firstFooter>&amp;L&amp;"Arial,Regular"&amp;8Revised: 1/2016&amp;R&amp;"Arial,Regular"&amp;8 1</firstFooter>
      </headerFooter>
    </customSheetView>
  </customSheetViews>
  <mergeCells count="35">
    <mergeCell ref="A23:K23"/>
    <mergeCell ref="A20:J20"/>
    <mergeCell ref="A10:K10"/>
    <mergeCell ref="A8:K8"/>
    <mergeCell ref="A27:K27"/>
    <mergeCell ref="A26:K26"/>
    <mergeCell ref="A14:H15"/>
    <mergeCell ref="I14:K14"/>
    <mergeCell ref="I15:K15"/>
    <mergeCell ref="I16:K16"/>
    <mergeCell ref="A16:H17"/>
    <mergeCell ref="A21:J21"/>
    <mergeCell ref="A24:K24"/>
    <mergeCell ref="A25:K25"/>
    <mergeCell ref="A22:K22"/>
    <mergeCell ref="A18:H19"/>
    <mergeCell ref="A11:K11"/>
    <mergeCell ref="I19:K19"/>
    <mergeCell ref="A12:K12"/>
    <mergeCell ref="I13:K13"/>
    <mergeCell ref="A13:H13"/>
    <mergeCell ref="I18:K18"/>
    <mergeCell ref="I17:K17"/>
    <mergeCell ref="H1:K1"/>
    <mergeCell ref="A2:K2"/>
    <mergeCell ref="A1:D1"/>
    <mergeCell ref="A5:K5"/>
    <mergeCell ref="A6:K6"/>
    <mergeCell ref="A9:K9"/>
    <mergeCell ref="A3:C3"/>
    <mergeCell ref="D3:H3"/>
    <mergeCell ref="I3:J3"/>
    <mergeCell ref="A4:D4"/>
    <mergeCell ref="E4:K4"/>
    <mergeCell ref="A7:K7"/>
  </mergeCells>
  <hyperlinks>
    <hyperlink ref="A9" r:id="rId3" display="www.hca.wa.gov/assets/perspay/ACAEEStatusCodeInstructionsFinal(010119).pdf"/>
    <hyperlink ref="A9:K9" r:id="rId4" display="hca.wa.gov/assets/perspay/ACA-EE-Status-Code-Instructions.pdf"/>
  </hyperlinks>
  <pageMargins left="0.7" right="0.7" top="0.75" bottom="0.75" header="0.3" footer="0.3"/>
  <pageSetup orientation="portrait" r:id="rId5"/>
  <headerFooter>
    <oddFooter>&amp;LRevised 12/2019&amp;R&amp;"Arial,Regular"&amp;8&amp;P</oddFooter>
    <firstFooter>&amp;L&amp;"Arial,Regular"&amp;8Revised: 12/2019&amp;R&amp;"Arial,Regular"&amp;8 1</first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selection activeCell="L9" sqref="L9"/>
    </sheetView>
  </sheetViews>
  <sheetFormatPr defaultRowHeight="14.25"/>
  <cols>
    <col min="1" max="2" width="2.5703125" style="1" customWidth="1"/>
    <col min="3" max="9" width="9.140625" style="1"/>
    <col min="10" max="11" width="9.140625" style="1" customWidth="1"/>
    <col min="12" max="12" width="11.28515625" style="1" bestFit="1" customWidth="1"/>
    <col min="13" max="16384" width="9.140625" style="1"/>
  </cols>
  <sheetData>
    <row r="1" spans="1:13" ht="30.75" customHeight="1">
      <c r="A1" s="34" t="s">
        <v>0</v>
      </c>
      <c r="B1" s="34"/>
      <c r="C1" s="34"/>
      <c r="D1" s="34"/>
      <c r="E1" s="34"/>
      <c r="F1" s="9"/>
      <c r="G1" s="9"/>
      <c r="H1" s="10"/>
      <c r="I1" s="32"/>
      <c r="J1" s="32"/>
      <c r="K1" s="32"/>
      <c r="L1" s="32"/>
      <c r="M1" s="24"/>
    </row>
    <row r="2" spans="1:13" ht="70.5" customHeight="1">
      <c r="A2" s="33" t="s">
        <v>64</v>
      </c>
      <c r="B2" s="33"/>
      <c r="C2" s="33"/>
      <c r="D2" s="33"/>
      <c r="E2" s="33"/>
      <c r="F2" s="33"/>
      <c r="G2" s="33"/>
      <c r="H2" s="33"/>
      <c r="I2" s="33"/>
      <c r="J2" s="33"/>
      <c r="K2" s="33"/>
      <c r="L2" s="33"/>
    </row>
    <row r="3" spans="1:13" ht="23.25" customHeight="1">
      <c r="A3" s="29" t="s">
        <v>1</v>
      </c>
      <c r="B3" s="29"/>
      <c r="C3" s="29"/>
      <c r="D3" s="29"/>
      <c r="E3" s="30">
        <f>'Agency Use'!D3:H3</f>
        <v>0</v>
      </c>
      <c r="F3" s="30"/>
      <c r="G3" s="30"/>
      <c r="H3" s="30"/>
      <c r="I3" s="30"/>
      <c r="J3" s="29" t="s">
        <v>2</v>
      </c>
      <c r="K3" s="29"/>
      <c r="L3" s="22">
        <f>'Agency Use'!K3</f>
        <v>0</v>
      </c>
    </row>
    <row r="4" spans="1:13" ht="21.75" customHeight="1">
      <c r="A4" s="29" t="s">
        <v>33</v>
      </c>
      <c r="B4" s="29"/>
      <c r="C4" s="29"/>
      <c r="D4" s="29"/>
      <c r="E4" s="29"/>
      <c r="F4" s="31">
        <f>'Agency Use'!E4:K4</f>
        <v>0</v>
      </c>
      <c r="G4" s="31"/>
      <c r="H4" s="31"/>
      <c r="I4" s="31"/>
      <c r="J4" s="31"/>
      <c r="K4" s="31"/>
      <c r="L4" s="31"/>
      <c r="M4" s="24"/>
    </row>
    <row r="5" spans="1:13" ht="12" customHeight="1">
      <c r="A5" s="23"/>
      <c r="B5" s="23"/>
      <c r="C5" s="23"/>
      <c r="D5" s="23"/>
      <c r="E5" s="23"/>
      <c r="F5" s="26"/>
      <c r="G5" s="26"/>
      <c r="H5" s="26"/>
      <c r="I5" s="26"/>
      <c r="J5" s="26"/>
      <c r="K5" s="26"/>
      <c r="L5" s="26"/>
    </row>
    <row r="6" spans="1:13" ht="21" customHeight="1">
      <c r="A6" s="183" t="s">
        <v>32</v>
      </c>
      <c r="B6" s="183"/>
      <c r="C6" s="183"/>
      <c r="D6" s="183"/>
      <c r="E6" s="183"/>
      <c r="F6" s="183"/>
      <c r="G6" s="183"/>
      <c r="H6" s="183"/>
      <c r="I6" s="183"/>
      <c r="J6" s="183"/>
      <c r="K6" s="183"/>
      <c r="L6" s="183"/>
    </row>
    <row r="7" spans="1:13" ht="16.5" customHeight="1">
      <c r="A7" s="132" t="s">
        <v>67</v>
      </c>
      <c r="B7" s="133"/>
      <c r="C7" s="133"/>
      <c r="D7" s="133"/>
      <c r="E7" s="133"/>
      <c r="F7" s="133"/>
      <c r="G7" s="133"/>
      <c r="H7" s="133"/>
      <c r="I7" s="133"/>
      <c r="J7" s="133"/>
      <c r="K7" s="150"/>
      <c r="L7" s="151" t="s">
        <v>3</v>
      </c>
    </row>
    <row r="8" spans="1:13" ht="16.5" customHeight="1">
      <c r="A8" s="129" t="s">
        <v>66</v>
      </c>
      <c r="B8" s="130"/>
      <c r="C8" s="130"/>
      <c r="D8" s="130"/>
      <c r="E8" s="130"/>
      <c r="F8" s="130"/>
      <c r="G8" s="130"/>
      <c r="H8" s="130"/>
      <c r="I8" s="130"/>
      <c r="J8" s="130"/>
      <c r="K8" s="131"/>
      <c r="L8" s="184"/>
    </row>
    <row r="9" spans="1:13" ht="20.25" customHeight="1">
      <c r="A9" s="169" t="s">
        <v>65</v>
      </c>
      <c r="B9" s="170"/>
      <c r="C9" s="170"/>
      <c r="D9" s="170"/>
      <c r="E9" s="170"/>
      <c r="F9" s="170"/>
      <c r="G9" s="170"/>
      <c r="H9" s="170"/>
      <c r="I9" s="170"/>
      <c r="J9" s="170"/>
      <c r="K9" s="171"/>
      <c r="L9" s="3"/>
    </row>
    <row r="10" spans="1:13" ht="29.25" customHeight="1">
      <c r="A10" s="158" t="s">
        <v>47</v>
      </c>
      <c r="B10" s="159"/>
      <c r="C10" s="159"/>
      <c r="D10" s="159"/>
      <c r="E10" s="159"/>
      <c r="F10" s="159"/>
      <c r="G10" s="159"/>
      <c r="H10" s="159"/>
      <c r="I10" s="159"/>
      <c r="J10" s="159"/>
      <c r="K10" s="159"/>
      <c r="L10" s="172"/>
    </row>
    <row r="11" spans="1:13" ht="20.25" customHeight="1">
      <c r="A11" s="173" t="s">
        <v>35</v>
      </c>
      <c r="B11" s="174"/>
      <c r="C11" s="174"/>
      <c r="D11" s="174"/>
      <c r="E11" s="174"/>
      <c r="F11" s="174"/>
      <c r="G11" s="174"/>
      <c r="H11" s="174"/>
      <c r="I11" s="174"/>
      <c r="J11" s="174"/>
      <c r="K11" s="174"/>
      <c r="L11" s="175"/>
    </row>
    <row r="12" spans="1:13" ht="30" customHeight="1">
      <c r="A12" s="60" t="s">
        <v>34</v>
      </c>
      <c r="B12" s="176"/>
      <c r="C12" s="176"/>
      <c r="D12" s="176"/>
      <c r="E12" s="176"/>
      <c r="F12" s="176"/>
      <c r="G12" s="176"/>
      <c r="H12" s="176"/>
      <c r="I12" s="176"/>
      <c r="J12" s="176"/>
      <c r="K12" s="176"/>
      <c r="L12" s="177"/>
    </row>
    <row r="13" spans="1:13" ht="55.5" customHeight="1">
      <c r="A13" s="178" t="s">
        <v>68</v>
      </c>
      <c r="B13" s="179"/>
      <c r="C13" s="179"/>
      <c r="D13" s="179"/>
      <c r="E13" s="179"/>
      <c r="F13" s="179"/>
      <c r="G13" s="179"/>
      <c r="H13" s="179"/>
      <c r="I13" s="179"/>
      <c r="J13" s="179"/>
      <c r="K13" s="179"/>
      <c r="L13" s="180"/>
    </row>
    <row r="14" spans="1:13" ht="18" customHeight="1">
      <c r="A14" s="13" t="s">
        <v>4</v>
      </c>
      <c r="B14" s="14"/>
      <c r="C14" s="14"/>
      <c r="D14" s="14"/>
      <c r="E14" s="15"/>
      <c r="F14" s="181"/>
      <c r="G14" s="181"/>
      <c r="H14" s="181"/>
      <c r="I14" s="181"/>
      <c r="J14" s="181"/>
      <c r="K14" s="181"/>
      <c r="L14" s="182"/>
    </row>
    <row r="15" spans="1:13" ht="4.5" customHeight="1">
      <c r="A15" s="11"/>
      <c r="B15" s="12"/>
      <c r="C15" s="12"/>
      <c r="D15" s="12"/>
      <c r="E15" s="12"/>
      <c r="F15" s="12"/>
      <c r="G15" s="12"/>
      <c r="H15" s="12"/>
      <c r="I15" s="12"/>
      <c r="J15" s="12"/>
      <c r="K15" s="12"/>
      <c r="L15" s="18"/>
    </row>
    <row r="16" spans="1:13" ht="20.25" customHeight="1">
      <c r="A16" s="165" t="s">
        <v>10</v>
      </c>
      <c r="B16" s="166"/>
      <c r="C16" s="166"/>
      <c r="D16" s="167"/>
      <c r="E16" s="168" t="s">
        <v>5</v>
      </c>
      <c r="F16" s="168"/>
      <c r="G16" s="168" t="s">
        <v>6</v>
      </c>
      <c r="H16" s="168"/>
      <c r="I16" s="168" t="s">
        <v>7</v>
      </c>
      <c r="J16" s="168"/>
      <c r="K16" s="168" t="s">
        <v>8</v>
      </c>
      <c r="L16" s="168"/>
    </row>
    <row r="17" spans="1:13" ht="20.25" customHeight="1">
      <c r="A17" s="153" t="s">
        <v>11</v>
      </c>
      <c r="B17" s="154"/>
      <c r="C17" s="154"/>
      <c r="D17" s="155"/>
      <c r="E17" s="160"/>
      <c r="F17" s="160"/>
      <c r="G17" s="160"/>
      <c r="H17" s="160"/>
      <c r="I17" s="160"/>
      <c r="J17" s="160"/>
      <c r="K17" s="160"/>
      <c r="L17" s="160"/>
    </row>
    <row r="18" spans="1:13" ht="20.25" customHeight="1">
      <c r="A18" s="153" t="s">
        <v>12</v>
      </c>
      <c r="B18" s="154"/>
      <c r="C18" s="154"/>
      <c r="D18" s="155"/>
      <c r="E18" s="160"/>
      <c r="F18" s="160"/>
      <c r="G18" s="160"/>
      <c r="H18" s="160"/>
      <c r="I18" s="160"/>
      <c r="J18" s="160"/>
      <c r="K18" s="160"/>
      <c r="L18" s="160"/>
    </row>
    <row r="19" spans="1:13" ht="20.25" customHeight="1">
      <c r="A19" s="161" t="s">
        <v>9</v>
      </c>
      <c r="B19" s="162"/>
      <c r="C19" s="162"/>
      <c r="D19" s="163"/>
      <c r="E19" s="164" t="str">
        <f>IF(AND(E17="",E18=""),"",E17+E18)</f>
        <v/>
      </c>
      <c r="F19" s="164"/>
      <c r="G19" s="164" t="str">
        <f>IF(AND(G17="",G18=""),"",G17+G18)</f>
        <v/>
      </c>
      <c r="H19" s="164"/>
      <c r="I19" s="164" t="str">
        <f>IF(AND(I17="",I18=""),"",I17+I18)</f>
        <v/>
      </c>
      <c r="J19" s="164"/>
      <c r="K19" s="164" t="str">
        <f>IF(AND(K17="",K18=""),"",K17+K18)</f>
        <v/>
      </c>
      <c r="L19" s="164"/>
    </row>
    <row r="20" spans="1:13" ht="20.25" customHeight="1">
      <c r="A20" s="132" t="s">
        <v>52</v>
      </c>
      <c r="B20" s="133"/>
      <c r="C20" s="133"/>
      <c r="D20" s="133"/>
      <c r="E20" s="133"/>
      <c r="F20" s="133"/>
      <c r="G20" s="133"/>
      <c r="H20" s="133"/>
      <c r="I20" s="133"/>
      <c r="J20" s="133"/>
      <c r="K20" s="150"/>
      <c r="L20" s="151" t="s">
        <v>15</v>
      </c>
    </row>
    <row r="21" spans="1:13" ht="20.25" customHeight="1">
      <c r="A21" s="153" t="s">
        <v>40</v>
      </c>
      <c r="B21" s="154"/>
      <c r="C21" s="154"/>
      <c r="D21" s="154"/>
      <c r="E21" s="154"/>
      <c r="F21" s="154"/>
      <c r="G21" s="154"/>
      <c r="H21" s="154"/>
      <c r="I21" s="154"/>
      <c r="J21" s="154"/>
      <c r="K21" s="155"/>
      <c r="L21" s="152"/>
    </row>
    <row r="22" spans="1:13" ht="20.25" customHeight="1">
      <c r="A22" s="156" t="s">
        <v>36</v>
      </c>
      <c r="B22" s="157"/>
      <c r="C22" s="157"/>
      <c r="D22" s="157"/>
      <c r="E22" s="157"/>
      <c r="F22" s="157"/>
      <c r="G22" s="157"/>
      <c r="H22" s="157"/>
      <c r="I22" s="157"/>
      <c r="J22" s="157"/>
      <c r="K22" s="157"/>
      <c r="L22" s="3"/>
    </row>
    <row r="23" spans="1:13" ht="27.75" customHeight="1">
      <c r="A23" s="158" t="s">
        <v>43</v>
      </c>
      <c r="B23" s="159"/>
      <c r="C23" s="159"/>
      <c r="D23" s="159"/>
      <c r="E23" s="159"/>
      <c r="F23" s="159"/>
      <c r="G23" s="159"/>
      <c r="H23" s="159"/>
      <c r="I23" s="159"/>
      <c r="J23" s="159"/>
      <c r="K23" s="159"/>
      <c r="L23" s="20"/>
    </row>
    <row r="24" spans="1:13" ht="29.25" customHeight="1">
      <c r="A24" s="158" t="s">
        <v>41</v>
      </c>
      <c r="B24" s="159"/>
      <c r="C24" s="159"/>
      <c r="D24" s="159"/>
      <c r="E24" s="159"/>
      <c r="F24" s="159"/>
      <c r="G24" s="159"/>
      <c r="H24" s="159"/>
      <c r="I24" s="159"/>
      <c r="J24" s="159"/>
      <c r="K24" s="159"/>
      <c r="L24" s="20"/>
    </row>
    <row r="25" spans="1:13" ht="18" customHeight="1">
      <c r="A25" s="128" t="s">
        <v>13</v>
      </c>
      <c r="B25" s="128"/>
      <c r="C25" s="128"/>
      <c r="D25" s="128"/>
      <c r="E25" s="128"/>
      <c r="F25" s="128"/>
      <c r="G25" s="128"/>
      <c r="H25" s="128"/>
      <c r="I25" s="128"/>
      <c r="J25" s="128"/>
      <c r="K25" s="128"/>
      <c r="L25" s="17" t="s">
        <v>14</v>
      </c>
    </row>
    <row r="26" spans="1:13" ht="99" customHeight="1">
      <c r="A26" s="139" t="s">
        <v>69</v>
      </c>
      <c r="B26" s="140"/>
      <c r="C26" s="140"/>
      <c r="D26" s="140"/>
      <c r="E26" s="140"/>
      <c r="F26" s="140"/>
      <c r="G26" s="140"/>
      <c r="H26" s="140"/>
      <c r="I26" s="140"/>
      <c r="J26" s="140"/>
      <c r="K26" s="141"/>
      <c r="L26" s="16" t="str">
        <f>IF(AND(L22="Y",L23="Y",L24="Y"),"Yes","")</f>
        <v/>
      </c>
    </row>
    <row r="27" spans="1:13" ht="57.95" customHeight="1">
      <c r="A27" s="139" t="s">
        <v>70</v>
      </c>
      <c r="B27" s="142"/>
      <c r="C27" s="142"/>
      <c r="D27" s="142"/>
      <c r="E27" s="142"/>
      <c r="F27" s="142"/>
      <c r="G27" s="142"/>
      <c r="H27" s="142"/>
      <c r="I27" s="142"/>
      <c r="J27" s="142"/>
      <c r="K27" s="143"/>
      <c r="L27" s="4" t="str">
        <f>IF(OR(L22="N",L23="N",L24="N"),"No","")</f>
        <v/>
      </c>
    </row>
    <row r="28" spans="1:13" ht="18" customHeight="1">
      <c r="A28" s="128" t="s">
        <v>42</v>
      </c>
      <c r="B28" s="128"/>
      <c r="C28" s="128"/>
      <c r="D28" s="128"/>
      <c r="E28" s="128"/>
      <c r="F28" s="128"/>
      <c r="G28" s="128"/>
      <c r="H28" s="128"/>
      <c r="I28" s="128"/>
      <c r="J28" s="128"/>
      <c r="K28" s="128"/>
      <c r="L28" s="21" t="s">
        <v>16</v>
      </c>
    </row>
    <row r="29" spans="1:13" ht="22.5" customHeight="1">
      <c r="A29" s="129" t="s">
        <v>38</v>
      </c>
      <c r="B29" s="130"/>
      <c r="C29" s="130"/>
      <c r="D29" s="130"/>
      <c r="E29" s="130"/>
      <c r="F29" s="130"/>
      <c r="G29" s="130"/>
      <c r="H29" s="130"/>
      <c r="I29" s="130"/>
      <c r="J29" s="130"/>
      <c r="K29" s="131"/>
      <c r="L29" s="5"/>
    </row>
    <row r="30" spans="1:13" ht="19.5" customHeight="1">
      <c r="A30" s="132" t="s">
        <v>71</v>
      </c>
      <c r="B30" s="133"/>
      <c r="C30" s="133"/>
      <c r="D30" s="133"/>
      <c r="E30" s="133"/>
      <c r="F30" s="133"/>
      <c r="G30" s="133"/>
      <c r="H30" s="133"/>
      <c r="I30" s="133"/>
      <c r="J30" s="133"/>
      <c r="K30" s="133"/>
      <c r="L30" s="21" t="s">
        <v>16</v>
      </c>
      <c r="M30" s="27"/>
    </row>
    <row r="31" spans="1:13" ht="24" customHeight="1">
      <c r="A31" s="134" t="s">
        <v>45</v>
      </c>
      <c r="B31" s="135"/>
      <c r="C31" s="135"/>
      <c r="D31" s="135"/>
      <c r="E31" s="135"/>
      <c r="F31" s="135"/>
      <c r="G31" s="135"/>
      <c r="H31" s="135"/>
      <c r="I31" s="135"/>
      <c r="J31" s="135"/>
      <c r="K31" s="135"/>
      <c r="L31" s="5"/>
    </row>
    <row r="32" spans="1:13" s="2" customFormat="1" ht="20.25" customHeight="1">
      <c r="A32" s="136" t="s">
        <v>53</v>
      </c>
      <c r="B32" s="137"/>
      <c r="C32" s="137"/>
      <c r="D32" s="137"/>
      <c r="E32" s="137"/>
      <c r="F32" s="137"/>
      <c r="G32" s="137"/>
      <c r="H32" s="137"/>
      <c r="I32" s="137"/>
      <c r="J32" s="137"/>
      <c r="K32" s="138"/>
      <c r="L32" s="21" t="s">
        <v>17</v>
      </c>
      <c r="M32" s="28"/>
    </row>
    <row r="33" spans="1:13" s="2" customFormat="1" ht="35.25" customHeight="1">
      <c r="A33" s="122" t="s">
        <v>72</v>
      </c>
      <c r="B33" s="123"/>
      <c r="C33" s="123"/>
      <c r="D33" s="123"/>
      <c r="E33" s="123"/>
      <c r="F33" s="123"/>
      <c r="G33" s="123"/>
      <c r="H33" s="123"/>
      <c r="I33" s="123"/>
      <c r="J33" s="123"/>
      <c r="K33" s="124"/>
      <c r="L33" s="6" t="str">
        <f>IF(L29="","",L29+30)</f>
        <v/>
      </c>
    </row>
    <row r="34" spans="1:13" s="2" customFormat="1" ht="87.75" customHeight="1">
      <c r="A34" s="144" t="s">
        <v>73</v>
      </c>
      <c r="B34" s="145"/>
      <c r="C34" s="145"/>
      <c r="D34" s="145"/>
      <c r="E34" s="145"/>
      <c r="F34" s="145"/>
      <c r="G34" s="145"/>
      <c r="H34" s="145"/>
      <c r="I34" s="145"/>
      <c r="J34" s="145"/>
      <c r="K34" s="146"/>
      <c r="L34" s="77" t="str">
        <f>IF(L29="","",L29+30)</f>
        <v/>
      </c>
      <c r="M34" s="25"/>
    </row>
    <row r="35" spans="1:13" s="2" customFormat="1" ht="15" customHeight="1">
      <c r="A35" s="147" t="s">
        <v>74</v>
      </c>
      <c r="B35" s="148"/>
      <c r="C35" s="148"/>
      <c r="D35" s="148"/>
      <c r="E35" s="148"/>
      <c r="F35" s="148"/>
      <c r="G35" s="148"/>
      <c r="H35" s="148"/>
      <c r="I35" s="148"/>
      <c r="J35" s="148"/>
      <c r="K35" s="149"/>
      <c r="L35" s="78"/>
      <c r="M35" s="25"/>
    </row>
    <row r="36" spans="1:13" s="2" customFormat="1" ht="69.75" customHeight="1">
      <c r="A36" s="122" t="s">
        <v>75</v>
      </c>
      <c r="B36" s="123"/>
      <c r="C36" s="123"/>
      <c r="D36" s="123"/>
      <c r="E36" s="123"/>
      <c r="F36" s="123"/>
      <c r="G36" s="123"/>
      <c r="H36" s="123"/>
      <c r="I36" s="123"/>
      <c r="J36" s="123"/>
      <c r="K36" s="124"/>
      <c r="L36" s="6" t="str">
        <f>IF(L29="","",L29+30)</f>
        <v/>
      </c>
    </row>
    <row r="37" spans="1:13" s="2" customFormat="1" ht="60.75" customHeight="1">
      <c r="A37" s="122" t="s">
        <v>76</v>
      </c>
      <c r="B37" s="123"/>
      <c r="C37" s="123"/>
      <c r="D37" s="123"/>
      <c r="E37" s="123"/>
      <c r="F37" s="123"/>
      <c r="G37" s="123"/>
      <c r="H37" s="123"/>
      <c r="I37" s="123"/>
      <c r="J37" s="123"/>
      <c r="K37" s="124"/>
      <c r="L37" s="6"/>
    </row>
    <row r="38" spans="1:13" s="2" customFormat="1" ht="41.25" customHeight="1">
      <c r="A38" s="125" t="s">
        <v>77</v>
      </c>
      <c r="B38" s="126"/>
      <c r="C38" s="126"/>
      <c r="D38" s="126"/>
      <c r="E38" s="126"/>
      <c r="F38" s="126"/>
      <c r="G38" s="126"/>
      <c r="H38" s="126"/>
      <c r="I38" s="126"/>
      <c r="J38" s="126"/>
      <c r="K38" s="127"/>
      <c r="L38" s="82"/>
      <c r="M38" s="25"/>
    </row>
    <row r="39" spans="1:13" s="2" customFormat="1" ht="12.75" customHeight="1">
      <c r="A39" s="79" t="s">
        <v>78</v>
      </c>
      <c r="B39" s="80"/>
      <c r="C39" s="80"/>
      <c r="D39" s="80"/>
      <c r="E39" s="80"/>
      <c r="F39" s="80"/>
      <c r="G39" s="80"/>
      <c r="H39" s="80"/>
      <c r="I39" s="80"/>
      <c r="J39" s="80"/>
      <c r="K39" s="81"/>
      <c r="L39" s="83"/>
      <c r="M39" s="25"/>
    </row>
    <row r="40" spans="1:13" s="2" customFormat="1" ht="18" customHeight="1">
      <c r="A40" s="112" t="s">
        <v>37</v>
      </c>
      <c r="B40" s="113"/>
      <c r="C40" s="113"/>
      <c r="D40" s="113"/>
      <c r="E40" s="113"/>
      <c r="F40" s="113"/>
      <c r="G40" s="113"/>
      <c r="H40" s="113"/>
      <c r="I40" s="113"/>
      <c r="J40" s="113"/>
      <c r="K40" s="113"/>
      <c r="L40" s="114"/>
    </row>
    <row r="41" spans="1:13" s="2" customFormat="1" ht="15.75" customHeight="1">
      <c r="A41" s="119" t="s">
        <v>79</v>
      </c>
      <c r="B41" s="120"/>
      <c r="C41" s="120"/>
      <c r="D41" s="120"/>
      <c r="E41" s="120"/>
      <c r="F41" s="120"/>
      <c r="G41" s="120"/>
      <c r="H41" s="120"/>
      <c r="I41" s="120"/>
      <c r="J41" s="120"/>
      <c r="K41" s="120"/>
      <c r="L41" s="121"/>
    </row>
    <row r="42" spans="1:13" s="2" customFormat="1" ht="57" customHeight="1">
      <c r="A42" s="115" t="s">
        <v>80</v>
      </c>
      <c r="B42" s="116"/>
      <c r="C42" s="116"/>
      <c r="D42" s="116"/>
      <c r="E42" s="116"/>
      <c r="F42" s="116"/>
      <c r="G42" s="116"/>
      <c r="H42" s="116"/>
      <c r="I42" s="116"/>
      <c r="J42" s="116"/>
      <c r="K42" s="116"/>
      <c r="L42" s="117"/>
    </row>
    <row r="43" spans="1:13" ht="20.25" customHeight="1">
      <c r="A43" s="118" t="s">
        <v>81</v>
      </c>
      <c r="B43" s="118"/>
      <c r="C43" s="118"/>
      <c r="D43" s="118"/>
      <c r="E43" s="118"/>
      <c r="F43" s="118"/>
      <c r="G43" s="118"/>
      <c r="H43" s="118"/>
      <c r="I43" s="118"/>
      <c r="J43" s="118"/>
      <c r="K43" s="118"/>
      <c r="L43" s="118"/>
    </row>
    <row r="44" spans="1:13" ht="67.5" customHeight="1">
      <c r="A44" s="103" t="s">
        <v>87</v>
      </c>
      <c r="B44" s="104"/>
      <c r="C44" s="104"/>
      <c r="D44" s="104"/>
      <c r="E44" s="104"/>
      <c r="F44" s="104"/>
      <c r="G44" s="104"/>
      <c r="H44" s="104"/>
      <c r="I44" s="104"/>
      <c r="J44" s="104"/>
      <c r="K44" s="104"/>
      <c r="L44" s="105"/>
      <c r="M44" s="27"/>
    </row>
    <row r="45" spans="1:13" ht="34.5" customHeight="1">
      <c r="A45" s="103" t="s">
        <v>88</v>
      </c>
      <c r="B45" s="104"/>
      <c r="C45" s="104"/>
      <c r="D45" s="104"/>
      <c r="E45" s="104"/>
      <c r="F45" s="104"/>
      <c r="G45" s="104"/>
      <c r="H45" s="104"/>
      <c r="I45" s="104"/>
      <c r="J45" s="104"/>
      <c r="K45" s="104"/>
      <c r="L45" s="105"/>
    </row>
    <row r="46" spans="1:13" ht="29.25" customHeight="1">
      <c r="A46" s="106" t="s">
        <v>89</v>
      </c>
      <c r="B46" s="107"/>
      <c r="C46" s="107"/>
      <c r="D46" s="107"/>
      <c r="E46" s="107"/>
      <c r="F46" s="107"/>
      <c r="G46" s="107"/>
      <c r="H46" s="107"/>
      <c r="I46" s="107"/>
      <c r="J46" s="107"/>
      <c r="K46" s="107"/>
      <c r="L46" s="108"/>
    </row>
    <row r="47" spans="1:13" ht="47.25" customHeight="1">
      <c r="A47" s="103" t="s">
        <v>90</v>
      </c>
      <c r="B47" s="104"/>
      <c r="C47" s="104"/>
      <c r="D47" s="104"/>
      <c r="E47" s="104"/>
      <c r="F47" s="104"/>
      <c r="G47" s="104"/>
      <c r="H47" s="104"/>
      <c r="I47" s="104"/>
      <c r="J47" s="104"/>
      <c r="K47" s="104"/>
      <c r="L47" s="105"/>
      <c r="M47" s="27"/>
    </row>
    <row r="48" spans="1:13" ht="14.25" customHeight="1">
      <c r="A48" s="74" t="s">
        <v>83</v>
      </c>
      <c r="B48" s="75"/>
      <c r="C48" s="75"/>
      <c r="D48" s="75"/>
      <c r="E48" s="75"/>
      <c r="F48" s="75"/>
      <c r="G48" s="75"/>
      <c r="H48" s="75"/>
      <c r="I48" s="75"/>
      <c r="J48" s="75"/>
      <c r="K48" s="75"/>
      <c r="L48" s="76"/>
      <c r="M48" s="27"/>
    </row>
    <row r="49" spans="1:12" ht="74.25" customHeight="1">
      <c r="A49" s="109" t="s">
        <v>82</v>
      </c>
      <c r="B49" s="110"/>
      <c r="C49" s="110"/>
      <c r="D49" s="110"/>
      <c r="E49" s="110"/>
      <c r="F49" s="110"/>
      <c r="G49" s="110"/>
      <c r="H49" s="110"/>
      <c r="I49" s="110"/>
      <c r="J49" s="110"/>
      <c r="K49" s="110"/>
      <c r="L49" s="111"/>
    </row>
    <row r="50" spans="1:12" ht="51" customHeight="1">
      <c r="A50" s="109" t="s">
        <v>84</v>
      </c>
      <c r="B50" s="110"/>
      <c r="C50" s="110"/>
      <c r="D50" s="110"/>
      <c r="E50" s="110"/>
      <c r="F50" s="110"/>
      <c r="G50" s="110"/>
      <c r="H50" s="110"/>
      <c r="I50" s="110"/>
      <c r="J50" s="110"/>
      <c r="K50" s="110"/>
      <c r="L50" s="111"/>
    </row>
    <row r="51" spans="1:12" ht="67.5" customHeight="1">
      <c r="A51" s="109" t="s">
        <v>85</v>
      </c>
      <c r="B51" s="110"/>
      <c r="C51" s="110"/>
      <c r="D51" s="110"/>
      <c r="E51" s="110"/>
      <c r="F51" s="110"/>
      <c r="G51" s="110"/>
      <c r="H51" s="110"/>
      <c r="I51" s="110"/>
      <c r="J51" s="110"/>
      <c r="K51" s="110"/>
      <c r="L51" s="111"/>
    </row>
    <row r="52" spans="1:12" ht="62.25" customHeight="1">
      <c r="A52" s="88" t="s">
        <v>86</v>
      </c>
      <c r="B52" s="89"/>
      <c r="C52" s="89"/>
      <c r="D52" s="89"/>
      <c r="E52" s="89"/>
      <c r="F52" s="89"/>
      <c r="G52" s="89"/>
      <c r="H52" s="89"/>
      <c r="I52" s="89"/>
      <c r="J52" s="89"/>
      <c r="K52" s="89"/>
      <c r="L52" s="90"/>
    </row>
    <row r="53" spans="1:12" ht="24.75" customHeight="1">
      <c r="A53" s="91"/>
      <c r="B53" s="92"/>
      <c r="C53" s="92"/>
      <c r="D53" s="92"/>
      <c r="E53" s="92"/>
      <c r="F53" s="92"/>
      <c r="G53" s="92"/>
      <c r="H53" s="92"/>
      <c r="I53" s="92"/>
      <c r="J53" s="93"/>
      <c r="K53" s="94"/>
      <c r="L53" s="95"/>
    </row>
    <row r="54" spans="1:12" ht="15.75" customHeight="1">
      <c r="A54" s="84" t="s">
        <v>18</v>
      </c>
      <c r="B54" s="85"/>
      <c r="C54" s="85"/>
      <c r="D54" s="85"/>
      <c r="E54" s="85"/>
      <c r="F54" s="85"/>
      <c r="G54" s="85"/>
      <c r="H54" s="85"/>
      <c r="I54" s="85"/>
      <c r="J54" s="86"/>
      <c r="K54" s="84" t="s">
        <v>16</v>
      </c>
      <c r="L54" s="86"/>
    </row>
    <row r="55" spans="1:12" ht="30.75" customHeight="1">
      <c r="A55" s="96"/>
      <c r="B55" s="97"/>
      <c r="C55" s="97"/>
      <c r="D55" s="97"/>
      <c r="E55" s="97"/>
      <c r="F55" s="97"/>
      <c r="G55" s="97"/>
      <c r="H55" s="98"/>
      <c r="I55" s="99"/>
      <c r="J55" s="100"/>
      <c r="K55" s="101"/>
      <c r="L55" s="102"/>
    </row>
    <row r="56" spans="1:12" ht="15" customHeight="1">
      <c r="A56" s="84" t="s">
        <v>19</v>
      </c>
      <c r="B56" s="85"/>
      <c r="C56" s="85"/>
      <c r="D56" s="85"/>
      <c r="E56" s="85"/>
      <c r="F56" s="85"/>
      <c r="G56" s="85"/>
      <c r="H56" s="86"/>
      <c r="I56" s="84" t="s">
        <v>20</v>
      </c>
      <c r="J56" s="86"/>
      <c r="K56" s="84" t="s">
        <v>16</v>
      </c>
      <c r="L56" s="86"/>
    </row>
    <row r="57" spans="1:12" ht="21.75" customHeight="1">
      <c r="A57" s="87" t="s">
        <v>48</v>
      </c>
      <c r="B57" s="87"/>
      <c r="C57" s="87"/>
      <c r="D57" s="87"/>
      <c r="E57" s="87"/>
      <c r="F57" s="87"/>
      <c r="G57" s="87"/>
      <c r="H57" s="87"/>
      <c r="I57" s="87"/>
      <c r="J57" s="87"/>
      <c r="K57" s="87"/>
      <c r="L57" s="87"/>
    </row>
    <row r="74" spans="12:12">
      <c r="L74" s="7"/>
    </row>
  </sheetData>
  <sheetProtection algorithmName="SHA-512" hashValue="pgRypFWkUhA1ISuQo/dcrNpQctSqH/xDRRgSS3MUhUTPaz8C3Eu8dpzHRQWedNhRs4OrUG0TSQTxMwXMqLLuaA==" saltValue="e5ubZZm5ilquyDhGWBe5nw==" spinCount="100000" sheet="1" selectLockedCells="1"/>
  <customSheetViews>
    <customSheetView guid="{1BD15ABD-B030-455B-ADB1-398E17235170}">
      <pageMargins left="0.7" right="0.7" top="0.75" bottom="0.75" header="0.3" footer="0.3"/>
    </customSheetView>
    <customSheetView guid="{F19715ED-819B-4016-B19D-BC3A3A467894}">
      <pageMargins left="0.7" right="0.7" top="0.75" bottom="0.75" header="0.3" footer="0.3"/>
    </customSheetView>
  </customSheetViews>
  <mergeCells count="85">
    <mergeCell ref="E3:I3"/>
    <mergeCell ref="J3:K3"/>
    <mergeCell ref="A4:E4"/>
    <mergeCell ref="F4:L4"/>
    <mergeCell ref="A1:E1"/>
    <mergeCell ref="I1:L1"/>
    <mergeCell ref="A2:L2"/>
    <mergeCell ref="A3:D3"/>
    <mergeCell ref="F14:L14"/>
    <mergeCell ref="A6:L6"/>
    <mergeCell ref="A7:K7"/>
    <mergeCell ref="L7:L8"/>
    <mergeCell ref="A8:K8"/>
    <mergeCell ref="A9:K9"/>
    <mergeCell ref="A10:L10"/>
    <mergeCell ref="A11:L11"/>
    <mergeCell ref="A12:L12"/>
    <mergeCell ref="A13:L13"/>
    <mergeCell ref="A17:D17"/>
    <mergeCell ref="E17:F17"/>
    <mergeCell ref="G17:H17"/>
    <mergeCell ref="I17:J17"/>
    <mergeCell ref="K17:L17"/>
    <mergeCell ref="A16:D16"/>
    <mergeCell ref="E16:F16"/>
    <mergeCell ref="G16:H16"/>
    <mergeCell ref="I16:J16"/>
    <mergeCell ref="K16:L16"/>
    <mergeCell ref="A24:K24"/>
    <mergeCell ref="A18:D18"/>
    <mergeCell ref="E18:F18"/>
    <mergeCell ref="G18:H18"/>
    <mergeCell ref="I18:J18"/>
    <mergeCell ref="K18:L18"/>
    <mergeCell ref="A19:D19"/>
    <mergeCell ref="E19:F19"/>
    <mergeCell ref="G19:H19"/>
    <mergeCell ref="I19:J19"/>
    <mergeCell ref="K19:L19"/>
    <mergeCell ref="A20:K20"/>
    <mergeCell ref="L20:L21"/>
    <mergeCell ref="A21:K21"/>
    <mergeCell ref="A22:K22"/>
    <mergeCell ref="A23:K23"/>
    <mergeCell ref="A25:K25"/>
    <mergeCell ref="A26:K26"/>
    <mergeCell ref="A27:K27"/>
    <mergeCell ref="A33:K33"/>
    <mergeCell ref="A34:K34"/>
    <mergeCell ref="A43:L43"/>
    <mergeCell ref="A41:L41"/>
    <mergeCell ref="A37:K37"/>
    <mergeCell ref="A38:K38"/>
    <mergeCell ref="A28:K28"/>
    <mergeCell ref="A29:K29"/>
    <mergeCell ref="A30:K30"/>
    <mergeCell ref="A31:K31"/>
    <mergeCell ref="A32:K32"/>
    <mergeCell ref="A36:K36"/>
    <mergeCell ref="A35:K35"/>
    <mergeCell ref="A57:L57"/>
    <mergeCell ref="A52:L52"/>
    <mergeCell ref="A53:J53"/>
    <mergeCell ref="K53:L53"/>
    <mergeCell ref="A54:J54"/>
    <mergeCell ref="K54:L54"/>
    <mergeCell ref="A55:H55"/>
    <mergeCell ref="I55:J55"/>
    <mergeCell ref="K55:L55"/>
    <mergeCell ref="A48:L48"/>
    <mergeCell ref="L34:L35"/>
    <mergeCell ref="A39:K39"/>
    <mergeCell ref="L38:L39"/>
    <mergeCell ref="A56:H56"/>
    <mergeCell ref="I56:J56"/>
    <mergeCell ref="K56:L56"/>
    <mergeCell ref="A45:L45"/>
    <mergeCell ref="A46:L46"/>
    <mergeCell ref="A47:L47"/>
    <mergeCell ref="A49:L49"/>
    <mergeCell ref="A50:L50"/>
    <mergeCell ref="A51:L51"/>
    <mergeCell ref="A40:L40"/>
    <mergeCell ref="A42:L42"/>
    <mergeCell ref="A44:L44"/>
  </mergeCells>
  <hyperlinks>
    <hyperlink ref="A35" r:id="rId1"/>
    <hyperlink ref="A39" r:id="rId2"/>
    <hyperlink ref="A41" r:id="rId3"/>
    <hyperlink ref="A48:J48" r:id="rId4" display="www.hca.wa.gov/about-hca/file-appeal-pebb"/>
  </hyperlinks>
  <pageMargins left="0.33333333333333331" right="0.25" top="0.75" bottom="0.75" header="0.3" footer="0.3"/>
  <pageSetup orientation="portrait" r:id="rId5"/>
  <headerFooter>
    <oddFooter>&amp;L&amp;9Revised: 12/2019</oddFooter>
  </headerFooter>
  <rowBreaks count="2" manualBreakCount="2">
    <brk id="24" max="11" man="1"/>
    <brk id="42" max="11"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Corrigan, Amy (HCA)</dc:creator>
  <cp:lastModifiedBy>Dixon-Ross, Jeff  (HCA)</cp:lastModifiedBy>
  <cp:lastPrinted>2019-12-18T17:15:53Z</cp:lastPrinted>
  <dcterms:created xsi:type="dcterms:W3CDTF">2013-03-26T16:23:33Z</dcterms:created>
  <dcterms:modified xsi:type="dcterms:W3CDTF">2019-12-27T19:33:15Z</dcterms:modified>
</cp:coreProperties>
</file>