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24226"/>
  <mc:AlternateContent xmlns:mc="http://schemas.openxmlformats.org/markup-compatibility/2006">
    <mc:Choice Requires="x15">
      <x15ac:absPath xmlns:x15ac="http://schemas.microsoft.com/office/spreadsheetml/2010/11/ac" url="S:\Community Services Section\Drupal documents\DOC\"/>
    </mc:Choice>
  </mc:AlternateContent>
  <xr:revisionPtr revIDLastSave="0" documentId="8_{420182AB-264E-4139-9BFD-5CB8C78950E0}" xr6:coauthVersionLast="46" xr6:coauthVersionMax="46" xr10:uidLastSave="{00000000-0000-0000-0000-000000000000}"/>
  <workbookProtection workbookAlgorithmName="SHA-512" workbookHashValue="HTop/EM4kzCP4hlQu9Dw/jQ4Fen69renbXI8jQDzpjyJSTOWcbwcDsSuRe/xLLiKkLzkyHTPvf4amvXqaJX+gQ==" workbookSaltValue="lPOJGXatEANrXSE2dV2ABw==" workbookSpinCount="100000" lockStructure="1"/>
  <bookViews>
    <workbookView xWindow="-108" yWindow="-108" windowWidth="23256" windowHeight="12576" xr2:uid="{00000000-000D-0000-FFFF-FFFF00000000}"/>
  </bookViews>
  <sheets>
    <sheet name="A19" sheetId="8" r:id="rId1"/>
    <sheet name="CPE Form" sheetId="6" r:id="rId2"/>
    <sheet name="CPE Instructions" sheetId="7" r:id="rId3"/>
  </sheets>
  <definedNames>
    <definedName name="_xlnm.Print_Area" localSheetId="0">'A19'!$A$1:$BD$58</definedName>
    <definedName name="_xlnm.Print_Area" localSheetId="1">'CPE Form'!$B$1:$G$46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0" i="6" l="1"/>
  <c r="E16" i="6"/>
  <c r="C11" i="6"/>
  <c r="C9" i="6"/>
  <c r="C7" i="6"/>
  <c r="A48" i="8"/>
  <c r="AM32" i="8"/>
  <c r="AM29" i="8"/>
  <c r="AM33" i="8" s="1"/>
  <c r="N24" i="8"/>
  <c r="AY51" i="8" s="1"/>
  <c r="AH51" i="8" l="1"/>
  <c r="AM34" i="8"/>
  <c r="AH52" i="8" s="1"/>
  <c r="D16" i="6"/>
  <c r="F16" i="6" s="1"/>
  <c r="G31" i="6" s="1"/>
  <c r="G32" i="6" s="1"/>
  <c r="H32" i="6" s="1"/>
  <c r="AH58" i="8" l="1"/>
  <c r="AM35" i="8"/>
</calcChain>
</file>

<file path=xl/sharedStrings.xml><?xml version="1.0" encoding="utf-8"?>
<sst xmlns="http://schemas.openxmlformats.org/spreadsheetml/2006/main" count="152" uniqueCount="134">
  <si>
    <t>Health Care Authority (HCA)</t>
  </si>
  <si>
    <t>This form must be completed and submitted per the terms of the contract.</t>
  </si>
  <si>
    <t>Certification of Public Expenditures (CPE)</t>
  </si>
  <si>
    <t>HCA Contractor Name:</t>
  </si>
  <si>
    <t>HCA Contract #:</t>
  </si>
  <si>
    <t>Invoice Time Period:</t>
  </si>
  <si>
    <t>Amount</t>
  </si>
  <si>
    <t>Printed Name of Authorizing Representative</t>
  </si>
  <si>
    <t>Title</t>
  </si>
  <si>
    <t>Telephone Number (Including Area Code)</t>
  </si>
  <si>
    <t>HCA Contractor Name</t>
  </si>
  <si>
    <t>The name of the contractor.</t>
  </si>
  <si>
    <t>HCA Contract Number</t>
  </si>
  <si>
    <t>The contract number of the entity.</t>
  </si>
  <si>
    <t>Invoice Time Period</t>
  </si>
  <si>
    <t>Authorized Representative’s Signature</t>
  </si>
  <si>
    <t>The signature of the entity’s authorized representative.</t>
  </si>
  <si>
    <t>Date</t>
  </si>
  <si>
    <t>Date when form was completed.</t>
  </si>
  <si>
    <t>Printed Name</t>
  </si>
  <si>
    <t>Printed name of authorized representative.</t>
  </si>
  <si>
    <t>CPE Local Match Certification Instructions</t>
  </si>
  <si>
    <t>Sub Unit (if applicable)</t>
  </si>
  <si>
    <t>Telephone number with area code of authorized representative.</t>
  </si>
  <si>
    <t>Title of entity’s authorized representative.</t>
  </si>
  <si>
    <t>A cost center or budget unit within the claiming unit.</t>
  </si>
  <si>
    <t>AGENCY USE ONLY</t>
  </si>
  <si>
    <t>AGENCY NO.</t>
  </si>
  <si>
    <t>LOCATION CODE</t>
  </si>
  <si>
    <t>P.R. OR AUTH NO.</t>
  </si>
  <si>
    <t>1070</t>
  </si>
  <si>
    <t>AGENCY NAME</t>
  </si>
  <si>
    <t>Health Care Authority</t>
  </si>
  <si>
    <t>Medicaid Outreach Unit</t>
  </si>
  <si>
    <t>PO Box 45530</t>
  </si>
  <si>
    <t>Olympia WA 98504-5530</t>
  </si>
  <si>
    <t>VENDOR OR CLAIMANT</t>
  </si>
  <si>
    <t>BY</t>
  </si>
  <si>
    <t>(SIGN IN INK)</t>
  </si>
  <si>
    <t>(TITLE)</t>
  </si>
  <si>
    <t>(DATE)</t>
  </si>
  <si>
    <r>
      <t xml:space="preserve">  FEDERAL I.D. NO. OR SOCIAL SECURITY NO.</t>
    </r>
    <r>
      <rPr>
        <b/>
        <sz val="4"/>
        <rFont val="Arial"/>
        <family val="2"/>
      </rPr>
      <t xml:space="preserve"> </t>
    </r>
    <r>
      <rPr>
        <b/>
        <sz val="5"/>
        <rFont val="Arial"/>
        <family val="2"/>
      </rPr>
      <t>(For Reporting Personal Services Contract Payments to I.R.S.)</t>
    </r>
  </si>
  <si>
    <t xml:space="preserve">  RECEIVED BY</t>
  </si>
  <si>
    <t xml:space="preserve">  DATE RECEIVED</t>
  </si>
  <si>
    <t>DATE</t>
  </si>
  <si>
    <t>DESCRIPTION</t>
  </si>
  <si>
    <t>QUANTITY</t>
  </si>
  <si>
    <t>UNIT</t>
  </si>
  <si>
    <t>UNIT PRICE</t>
  </si>
  <si>
    <t>AMOUNT</t>
  </si>
  <si>
    <t>FOR AGENCY USE</t>
  </si>
  <si>
    <t>For services rendered in performance under</t>
  </si>
  <si>
    <t>Period of Service:    January - March 2019</t>
  </si>
  <si>
    <t>Admin Fee</t>
  </si>
  <si>
    <t xml:space="preserve">  TELEPHONE NUMBER</t>
  </si>
  <si>
    <t xml:space="preserve">  AGENCY APPROVAL</t>
  </si>
  <si>
    <t xml:space="preserve">  DATE</t>
  </si>
  <si>
    <t xml:space="preserve">  DOC. DATE</t>
  </si>
  <si>
    <t>PMT DUE DATE</t>
  </si>
  <si>
    <t xml:space="preserve">  CURRENT DOC. NO.</t>
  </si>
  <si>
    <t xml:space="preserve">  REF. DOC. NO.</t>
  </si>
  <si>
    <t xml:space="preserve">  VENDOR NUMBER</t>
  </si>
  <si>
    <t>USE TAX</t>
  </si>
  <si>
    <t xml:space="preserve">  UBI NUMBER</t>
  </si>
  <si>
    <t>MC</t>
  </si>
  <si>
    <r>
      <t xml:space="preserve">ACCOUNT NUMBER </t>
    </r>
    <r>
      <rPr>
        <sz val="5"/>
        <rFont val="Arial"/>
        <family val="2"/>
      </rPr>
      <t>30 CHARS</t>
    </r>
  </si>
  <si>
    <r>
      <t xml:space="preserve">VENDOR MESSAGE </t>
    </r>
    <r>
      <rPr>
        <sz val="5"/>
        <rFont val="Arial"/>
        <family val="2"/>
      </rPr>
      <t>25 CHARS</t>
    </r>
  </si>
  <si>
    <t>Medicaid Admin Claiming</t>
  </si>
  <si>
    <t>TRANS CODE</t>
  </si>
  <si>
    <t>FUND</t>
  </si>
  <si>
    <t>MASTER INDEX</t>
  </si>
  <si>
    <t>SUB OBJ</t>
  </si>
  <si>
    <t>SUB      SUB      OBJ</t>
  </si>
  <si>
    <t>ORG    INDEX</t>
  </si>
  <si>
    <t>ALLOC</t>
  </si>
  <si>
    <t>MOS</t>
  </si>
  <si>
    <t>PROJ</t>
  </si>
  <si>
    <t>SUB PROJ</t>
  </si>
  <si>
    <t>PROJ PHAS</t>
  </si>
  <si>
    <t>INVOICE
DATE</t>
  </si>
  <si>
    <r>
      <t xml:space="preserve">INVOICE # </t>
    </r>
    <r>
      <rPr>
        <sz val="5"/>
        <rFont val="Arial"/>
        <family val="2"/>
      </rPr>
      <t>30 CHARS</t>
    </r>
  </si>
  <si>
    <t>APPN INDEX</t>
  </si>
  <si>
    <t>PROGRAM INDEX</t>
  </si>
  <si>
    <t>001</t>
  </si>
  <si>
    <t>A0912</t>
  </si>
  <si>
    <t>ER</t>
  </si>
  <si>
    <t>A7V0</t>
  </si>
  <si>
    <t>MACK</t>
  </si>
  <si>
    <t>216</t>
  </si>
  <si>
    <t>0010</t>
  </si>
  <si>
    <t xml:space="preserve">  ACCOUNTING APPROVAL FOR PAYMENT</t>
  </si>
  <si>
    <t xml:space="preserve">  WARRANT TOTAL</t>
  </si>
  <si>
    <t xml:space="preserve">  WARRANT NUMBER</t>
  </si>
  <si>
    <t>The following instructions provide information for specific fields on the certification form.  All of the information on the form is provide us with the necessary information required by the federal guidelines governing the cost principles of federal funding sources.  Below is the text of CFR 42.433.51, which specifically applies to the use of public expenditures to meet the required match on federal funds.</t>
  </si>
  <si>
    <r>
      <rPr>
        <b/>
        <u/>
        <sz val="10"/>
        <rFont val="Calibri"/>
        <family val="2"/>
      </rPr>
      <t xml:space="preserve">CFR 42.433.51 </t>
    </r>
    <r>
      <rPr>
        <b/>
        <i/>
        <sz val="10"/>
        <rFont val="Calibri"/>
        <family val="2"/>
      </rPr>
      <t xml:space="preserve">Public Funds as the State share of financial participation.
 </t>
    </r>
    <r>
      <rPr>
        <b/>
        <sz val="10"/>
        <rFont val="Calibri"/>
        <family val="2"/>
      </rPr>
      <t xml:space="preserve">
</t>
    </r>
    <r>
      <rPr>
        <sz val="10"/>
        <rFont val="Calibri"/>
        <family val="2"/>
      </rPr>
      <t xml:space="preserve">(a) Public Funds may be considered as the State's share in claiming FFP if they meet the conditions specified in paragraphs (b) and (c) of this section.
(b) The public funds are appropriated directly to the State or local Medicaid agency, or are transferred from other public agencies (including Indian tribes) to the State or local agency and under its administrative control, </t>
    </r>
    <r>
      <rPr>
        <u/>
        <sz val="10"/>
        <rFont val="Calibri"/>
        <family val="2"/>
      </rPr>
      <t>or certified by the contributing public agency as representing expenditures eligible for FFP under this section.</t>
    </r>
    <r>
      <rPr>
        <sz val="10"/>
        <rFont val="Calibri"/>
        <family val="2"/>
      </rPr>
      <t xml:space="preserve">
(c) The public funds are not Federal funds, or are Federal funds authorized by Federal law to be used to match other Federal funds.</t>
    </r>
  </si>
  <si>
    <t>Claimed FFP</t>
  </si>
  <si>
    <t>This represents the level of Federal Financial Participation that is being claimed for the period and is pulled from the amount on the invoice on the "A19" tab.</t>
  </si>
  <si>
    <t>FFP Rate</t>
  </si>
  <si>
    <t>The Federal Financial Participation rate applicable for the costs being claimed for the period.</t>
  </si>
  <si>
    <t>Required Expended Local Match</t>
  </si>
  <si>
    <t>The calculated required amount of expended local match to be provided and certified.</t>
  </si>
  <si>
    <t>Description of Expended Non-Federal (Local) Match</t>
  </si>
  <si>
    <r>
      <t xml:space="preserve">Describe the source of non-federal expenditures being certified as qualifying expended local match.  Examples may include:
      - </t>
    </r>
    <r>
      <rPr>
        <i/>
        <sz val="11"/>
        <rFont val="Calibri"/>
        <family val="2"/>
      </rPr>
      <t>Staff Salaries and Benefits related to MAC activities
      - Supplies and Materials for Outreach activities</t>
    </r>
  </si>
  <si>
    <t>Expended Non-Federal (Local) Match Amount</t>
  </si>
  <si>
    <t>Enter the dollar amount associated with the described source of non-federal expenditures being certified.</t>
  </si>
  <si>
    <t>Expended Local Match Certification</t>
  </si>
  <si>
    <t>List only the non-federal Expenditures eligible to be used as local matching funds per CFR 42.Sec 433.51.</t>
  </si>
  <si>
    <t>Total Expended Local Match:</t>
  </si>
  <si>
    <t>Less: Required Match</t>
  </si>
  <si>
    <t>Authorizing Representative's Signature</t>
  </si>
  <si>
    <t>K2630</t>
  </si>
  <si>
    <t>Medicaid Program Operations &amp; Integrity</t>
  </si>
  <si>
    <t>DOC General Fund 001</t>
  </si>
  <si>
    <t>PO Box 41107</t>
  </si>
  <si>
    <t>Olympia, WA  985041107</t>
  </si>
  <si>
    <t>Medicaid Application Assistance/Outreach T19 Claimable Cost</t>
  </si>
  <si>
    <t xml:space="preserve">     FFP Claimed at Match Rate 50%</t>
  </si>
  <si>
    <t>Total Claimable</t>
  </si>
  <si>
    <t>Total FFP</t>
  </si>
  <si>
    <t>Warrant Amount</t>
  </si>
  <si>
    <t xml:space="preserve">  PEREPARED BY</t>
  </si>
  <si>
    <t>EMAIL ADDRESS</t>
  </si>
  <si>
    <t>SWV0003872-01</t>
  </si>
  <si>
    <t>7350</t>
  </si>
  <si>
    <t>7351</t>
  </si>
  <si>
    <t xml:space="preserve"> 5EA</t>
  </si>
  <si>
    <t>26</t>
  </si>
  <si>
    <t>30</t>
  </si>
  <si>
    <t>Contract Number:</t>
  </si>
  <si>
    <t>Contract #</t>
  </si>
  <si>
    <t>As the Designated Authorizing Representative:  I certify the expended amount shown on this A19 invoice is accurate, valid, and represents expenditures eligible for federal financial participation (FFP) in accordance of Certification of Public Expenditure (CPE) CFR 42.Sec 433.51; that applied matching funds are not already used as matching funds in other federal programs and being reimbursed by other federal grants; and any applied donated matching funds have been preapproved for use by Centers for Medicare and Medicaid (CMS).  I also certify indirect costs are accurate and allowable under 200 CFR and comply with all applicable rules and regulations. Costs that have been treated as indirect costs have not been claimed as direct costs.</t>
  </si>
  <si>
    <r>
      <rPr>
        <sz val="12"/>
        <color indexed="8"/>
        <rFont val="Calibri"/>
        <family val="2"/>
      </rPr>
      <t>As the Designated Authorizing Representative:</t>
    </r>
    <r>
      <rPr>
        <sz val="12"/>
        <color theme="1"/>
        <rFont val="Calibri"/>
        <family val="2"/>
        <scheme val="minor"/>
      </rPr>
      <t xml:space="preserve">  I certify the expended local match amount shown on this document is accurate, valid, and represents expenditures eligible for federal financial participation (FFP) in accordance with Certification of Public Expenditure (CPE) CFR 42.Sec 433.51; that applied matching funds are not already used as matching funds in other federal programs and being reimbursed by other federal grants; and any applied donated matching funds have been preapproved for use by Centers for Medicare and Mediciaid (CMS).</t>
    </r>
  </si>
  <si>
    <t>July-September 2020</t>
  </si>
  <si>
    <t>Period of time the services were provided (e.g., July-September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</si>
</sst>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4" formatCode="_(&quot;$&quot;* #,##0.00_);_(&quot;$&quot;* \(#,##0.00\);_(&quot;$&quot;* &quot;-&quot;??_);_(@_)"/>
    <numFmt numFmtId="164" formatCode="&quot;$&quot;#,##0.00"/>
    <numFmt numFmtId="165" formatCode="mm/dd/yy"/>
    <numFmt numFmtId="166" formatCode="_(* #,##0.00_);_(* \(#,##0.00\);;_(@_)"/>
    <numFmt numFmtId="167" formatCode="0.00;[Red]0.00"/>
    <numFmt numFmtId="168" formatCode="#,##0.00;[Red]#,##0.00"/>
    <numFmt numFmtId="169" formatCode="mm/dd/yy;@"/>
  </numFmts>
  <fonts count="34" x14ac:knownFonts="1">
    <font>
      <sz val="11"/>
      <color theme="1"/>
      <name val="Calibri"/>
      <family val="2"/>
      <scheme val="minor"/>
    </font>
    <font>
      <sz val="10"/>
      <name val="Arial"/>
      <family val="2"/>
    </font>
    <font>
      <b/>
      <sz val="14"/>
      <name val="Calibri"/>
      <family val="2"/>
    </font>
    <font>
      <sz val="10"/>
      <name val="Calibri"/>
      <family val="2"/>
    </font>
    <font>
      <b/>
      <sz val="10"/>
      <name val="Calibri"/>
      <family val="2"/>
    </font>
    <font>
      <b/>
      <sz val="10"/>
      <color indexed="12"/>
      <name val="Calibri"/>
      <family val="2"/>
    </font>
    <font>
      <b/>
      <sz val="11"/>
      <name val="Calibri"/>
      <family val="2"/>
    </font>
    <font>
      <sz val="11"/>
      <name val="Calibri"/>
      <family val="2"/>
    </font>
    <font>
      <sz val="11"/>
      <color indexed="12"/>
      <name val="Calibri"/>
      <family val="2"/>
    </font>
    <font>
      <i/>
      <sz val="11"/>
      <name val="Calibri"/>
      <family val="2"/>
    </font>
    <font>
      <sz val="11"/>
      <color theme="1"/>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4"/>
      <color theme="1"/>
      <name val="Calibri"/>
      <family val="2"/>
      <scheme val="minor"/>
    </font>
    <font>
      <sz val="10"/>
      <name val="Arial"/>
      <family val="2"/>
    </font>
    <font>
      <sz val="8"/>
      <name val="Arial"/>
      <family val="2"/>
    </font>
    <font>
      <b/>
      <sz val="8"/>
      <name val="Arial"/>
      <family val="2"/>
    </font>
    <font>
      <b/>
      <sz val="10"/>
      <name val="Arial"/>
      <family val="2"/>
    </font>
    <font>
      <b/>
      <sz val="6"/>
      <name val="Arial"/>
      <family val="2"/>
    </font>
    <font>
      <sz val="5"/>
      <name val="Arial"/>
      <family val="2"/>
    </font>
    <font>
      <b/>
      <sz val="5"/>
      <name val="Arial"/>
      <family val="2"/>
    </font>
    <font>
      <b/>
      <sz val="4"/>
      <name val="Arial"/>
      <family val="2"/>
    </font>
    <font>
      <b/>
      <sz val="7"/>
      <name val="Arial"/>
      <family val="2"/>
    </font>
    <font>
      <sz val="9"/>
      <name val="Arial"/>
      <family val="2"/>
    </font>
    <font>
      <b/>
      <sz val="4.5"/>
      <name val="Arial"/>
      <family val="2"/>
    </font>
    <font>
      <sz val="12"/>
      <name val="Calibri"/>
      <family val="2"/>
    </font>
    <font>
      <b/>
      <u/>
      <sz val="10"/>
      <name val="Calibri"/>
      <family val="2"/>
    </font>
    <font>
      <b/>
      <i/>
      <sz val="10"/>
      <name val="Calibri"/>
      <family val="2"/>
    </font>
    <font>
      <u/>
      <sz val="10"/>
      <name val="Calibri"/>
      <family val="2"/>
    </font>
    <font>
      <b/>
      <sz val="12"/>
      <color theme="1"/>
      <name val="Calibri"/>
      <family val="2"/>
      <scheme val="minor"/>
    </font>
    <font>
      <sz val="12"/>
      <color theme="1"/>
      <name val="Calibri"/>
      <family val="2"/>
      <scheme val="minor"/>
    </font>
    <font>
      <sz val="8"/>
      <color rgb="FFFF0000"/>
      <name val="Calibri"/>
      <family val="2"/>
      <scheme val="minor"/>
    </font>
    <font>
      <sz val="12"/>
      <color indexed="8"/>
      <name val="Calibri"/>
      <family val="2"/>
    </font>
  </fonts>
  <fills count="5">
    <fill>
      <patternFill patternType="none"/>
    </fill>
    <fill>
      <patternFill patternType="gray125"/>
    </fill>
    <fill>
      <patternFill patternType="solid">
        <fgColor indexed="9"/>
        <bgColor indexed="64"/>
      </patternFill>
    </fill>
    <fill>
      <patternFill patternType="solid">
        <fgColor theme="2" tint="-9.9978637043366805E-2"/>
        <bgColor indexed="64"/>
      </patternFill>
    </fill>
    <fill>
      <patternFill patternType="solid">
        <fgColor rgb="FFFFFFCC"/>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s>
  <cellStyleXfs count="5">
    <xf numFmtId="0" fontId="0" fillId="0" borderId="0"/>
    <xf numFmtId="44" fontId="10" fillId="0" borderId="0" applyFont="0" applyFill="0" applyBorder="0" applyAlignment="0" applyProtection="0"/>
    <xf numFmtId="0" fontId="1" fillId="0" borderId="0"/>
    <xf numFmtId="0" fontId="15" fillId="0" borderId="0"/>
    <xf numFmtId="0" fontId="1" fillId="0" borderId="0"/>
  </cellStyleXfs>
  <cellXfs count="417">
    <xf numFmtId="0" fontId="0" fillId="0" borderId="0" xfId="0"/>
    <xf numFmtId="0" fontId="3" fillId="0" borderId="0" xfId="2" applyFont="1"/>
    <xf numFmtId="0" fontId="4" fillId="0" borderId="0" xfId="2" applyFont="1" applyAlignment="1">
      <alignment vertical="top"/>
    </xf>
    <xf numFmtId="0" fontId="3" fillId="0" borderId="0" xfId="2" applyFont="1" applyAlignment="1">
      <alignment horizontal="left" vertical="top" wrapText="1" indent="1"/>
    </xf>
    <xf numFmtId="0" fontId="15" fillId="0" borderId="0" xfId="3"/>
    <xf numFmtId="0" fontId="15" fillId="0" borderId="0" xfId="3" applyBorder="1"/>
    <xf numFmtId="0" fontId="21" fillId="0" borderId="32" xfId="3" applyFont="1" applyBorder="1" applyAlignment="1" applyProtection="1">
      <alignment horizontal="left" vertical="top"/>
    </xf>
    <xf numFmtId="0" fontId="21" fillId="0" borderId="9" xfId="3" applyFont="1" applyBorder="1" applyAlignment="1" applyProtection="1">
      <alignment horizontal="center" vertical="center"/>
    </xf>
    <xf numFmtId="0" fontId="21" fillId="0" borderId="9" xfId="3" applyFont="1" applyBorder="1" applyAlignment="1" applyProtection="1">
      <alignment horizontal="center"/>
    </xf>
    <xf numFmtId="0" fontId="21" fillId="0" borderId="9" xfId="3" applyFont="1" applyBorder="1" applyProtection="1"/>
    <xf numFmtId="0" fontId="21" fillId="0" borderId="32" xfId="3" applyFont="1" applyBorder="1" applyAlignment="1" applyProtection="1">
      <alignment vertical="top"/>
    </xf>
    <xf numFmtId="0" fontId="21" fillId="0" borderId="10" xfId="3" applyFont="1" applyBorder="1" applyProtection="1"/>
    <xf numFmtId="0" fontId="21" fillId="0" borderId="0" xfId="3" applyFont="1"/>
    <xf numFmtId="0" fontId="2" fillId="0" borderId="0" xfId="4" applyFont="1" applyBorder="1" applyAlignment="1">
      <alignment horizontal="center" vertical="top"/>
    </xf>
    <xf numFmtId="0" fontId="4" fillId="0" borderId="0" xfId="4" applyFont="1" applyBorder="1" applyAlignment="1">
      <alignment horizontal="center" vertical="top"/>
    </xf>
    <xf numFmtId="0" fontId="5" fillId="0" borderId="0" xfId="4" applyFont="1" applyBorder="1" applyAlignment="1">
      <alignment horizontal="left" vertical="top" indent="1"/>
    </xf>
    <xf numFmtId="0" fontId="6" fillId="0" borderId="0" xfId="4" applyFont="1" applyBorder="1" applyAlignment="1">
      <alignment vertical="top"/>
    </xf>
    <xf numFmtId="0" fontId="7" fillId="0" borderId="0" xfId="4" applyFont="1" applyBorder="1" applyAlignment="1">
      <alignment horizontal="left" vertical="top" wrapText="1" indent="1"/>
    </xf>
    <xf numFmtId="0" fontId="6" fillId="0" borderId="0" xfId="4" applyFont="1" applyFill="1" applyBorder="1" applyAlignment="1">
      <alignment vertical="top"/>
    </xf>
    <xf numFmtId="0" fontId="7" fillId="0" borderId="0" xfId="4" applyFont="1" applyFill="1" applyBorder="1" applyAlignment="1">
      <alignment horizontal="left" vertical="top" wrapText="1" indent="1"/>
    </xf>
    <xf numFmtId="0" fontId="8" fillId="0" borderId="0" xfId="4" applyFont="1" applyFill="1" applyBorder="1" applyAlignment="1">
      <alignment horizontal="left" vertical="top" wrapText="1" indent="1"/>
    </xf>
    <xf numFmtId="0" fontId="6" fillId="0" borderId="0" xfId="4" applyFont="1" applyBorder="1" applyAlignment="1">
      <alignment horizontal="center" vertical="top" wrapText="1"/>
    </xf>
    <xf numFmtId="0" fontId="6" fillId="0" borderId="0" xfId="4" applyFont="1" applyAlignment="1">
      <alignment vertical="top"/>
    </xf>
    <xf numFmtId="0" fontId="8" fillId="0" borderId="0" xfId="4" applyFont="1" applyFill="1" applyBorder="1" applyAlignment="1">
      <alignment horizontal="left" vertical="top" indent="1"/>
    </xf>
    <xf numFmtId="0" fontId="7" fillId="0" borderId="0" xfId="4" applyFont="1" applyAlignment="1">
      <alignment horizontal="left" vertical="top" wrapText="1" indent="1"/>
    </xf>
    <xf numFmtId="0" fontId="6" fillId="0" borderId="0" xfId="4" applyFont="1" applyAlignment="1">
      <alignment horizontal="right" vertical="top"/>
    </xf>
    <xf numFmtId="0" fontId="0" fillId="0" borderId="0" xfId="0" applyBorder="1" applyAlignment="1" applyProtection="1"/>
    <xf numFmtId="0" fontId="0" fillId="0" borderId="0" xfId="0" applyProtection="1"/>
    <xf numFmtId="0" fontId="0" fillId="0" borderId="0" xfId="0" applyBorder="1" applyProtection="1"/>
    <xf numFmtId="0" fontId="0" fillId="0" borderId="0" xfId="0" applyAlignment="1" applyProtection="1"/>
    <xf numFmtId="0" fontId="11" fillId="0" borderId="0" xfId="0" applyFont="1" applyBorder="1" applyAlignment="1" applyProtection="1">
      <alignment horizontal="center"/>
    </xf>
    <xf numFmtId="0" fontId="0" fillId="0" borderId="42" xfId="0" applyFont="1" applyBorder="1" applyAlignment="1" applyProtection="1">
      <alignment horizontal="center" vertical="center"/>
    </xf>
    <xf numFmtId="0" fontId="0" fillId="0" borderId="42" xfId="0" applyFont="1" applyBorder="1" applyAlignment="1" applyProtection="1">
      <alignment horizontal="center" vertical="center" wrapText="1"/>
    </xf>
    <xf numFmtId="0" fontId="0" fillId="0" borderId="41" xfId="0" applyFont="1" applyBorder="1" applyAlignment="1" applyProtection="1">
      <alignment horizontal="center" vertical="center" wrapText="1"/>
    </xf>
    <xf numFmtId="8" fontId="10" fillId="3" borderId="43" xfId="1" applyNumberFormat="1" applyFont="1" applyFill="1" applyBorder="1" applyAlignment="1" applyProtection="1">
      <alignment horizontal="center"/>
    </xf>
    <xf numFmtId="10" fontId="10" fillId="3" borderId="42" xfId="1" applyNumberFormat="1" applyFont="1" applyFill="1" applyBorder="1" applyAlignment="1" applyProtection="1">
      <alignment horizontal="center"/>
    </xf>
    <xf numFmtId="164" fontId="10" fillId="3" borderId="15" xfId="1" applyNumberFormat="1" applyFont="1" applyFill="1" applyBorder="1" applyAlignment="1" applyProtection="1">
      <alignment horizontal="center"/>
    </xf>
    <xf numFmtId="0" fontId="30" fillId="0" borderId="41" xfId="0" applyFont="1" applyBorder="1" applyAlignment="1" applyProtection="1">
      <alignment horizontal="center" vertical="center"/>
    </xf>
    <xf numFmtId="0" fontId="12" fillId="0" borderId="0" xfId="0" applyFont="1" applyAlignment="1" applyProtection="1">
      <alignment horizontal="right"/>
    </xf>
    <xf numFmtId="0" fontId="12" fillId="0" borderId="0" xfId="0" applyFont="1" applyProtection="1"/>
    <xf numFmtId="49" fontId="21" fillId="0" borderId="8" xfId="4" applyNumberFormat="1" applyFont="1" applyBorder="1" applyAlignment="1" applyProtection="1">
      <alignment vertical="top"/>
    </xf>
    <xf numFmtId="49" fontId="1" fillId="0" borderId="9" xfId="4" applyNumberFormat="1" applyFont="1" applyBorder="1" applyAlignment="1" applyProtection="1">
      <alignment vertical="top"/>
    </xf>
    <xf numFmtId="0" fontId="32" fillId="0" borderId="0" xfId="0" applyFont="1" applyProtection="1"/>
    <xf numFmtId="164" fontId="0" fillId="0" borderId="28" xfId="0" applyNumberFormat="1" applyFont="1" applyBorder="1" applyProtection="1">
      <protection locked="0"/>
    </xf>
    <xf numFmtId="164" fontId="0" fillId="0" borderId="25" xfId="0" applyNumberFormat="1" applyFont="1" applyBorder="1" applyProtection="1">
      <protection locked="0"/>
    </xf>
    <xf numFmtId="164" fontId="0" fillId="0" borderId="31" xfId="0" applyNumberFormat="1" applyFont="1" applyBorder="1" applyProtection="1">
      <protection locked="0"/>
    </xf>
    <xf numFmtId="0" fontId="30" fillId="0" borderId="0" xfId="0" applyFont="1" applyAlignment="1" applyProtection="1">
      <alignment horizontal="right"/>
    </xf>
    <xf numFmtId="164" fontId="11" fillId="3" borderId="0" xfId="0" applyNumberFormat="1" applyFont="1" applyFill="1" applyProtection="1"/>
    <xf numFmtId="164" fontId="0" fillId="3" borderId="6" xfId="0" applyNumberFormat="1" applyFont="1" applyFill="1" applyBorder="1" applyProtection="1"/>
    <xf numFmtId="164" fontId="0" fillId="3" borderId="0" xfId="0" applyNumberFormat="1" applyFont="1" applyFill="1" applyProtection="1"/>
    <xf numFmtId="0" fontId="15" fillId="0" borderId="8" xfId="3" applyBorder="1" applyProtection="1"/>
    <xf numFmtId="0" fontId="15" fillId="0" borderId="9" xfId="3" applyBorder="1" applyProtection="1"/>
    <xf numFmtId="0" fontId="15" fillId="0" borderId="11" xfId="3" applyBorder="1" applyProtection="1"/>
    <xf numFmtId="0" fontId="15" fillId="0" borderId="0" xfId="3" applyBorder="1" applyProtection="1"/>
    <xf numFmtId="0" fontId="15" fillId="0" borderId="13" xfId="3" applyBorder="1" applyProtection="1"/>
    <xf numFmtId="0" fontId="15" fillId="0" borderId="26" xfId="3" applyBorder="1" applyProtection="1"/>
    <xf numFmtId="0" fontId="15" fillId="0" borderId="12" xfId="3" applyBorder="1" applyProtection="1"/>
    <xf numFmtId="0" fontId="15" fillId="0" borderId="0" xfId="3" applyProtection="1"/>
    <xf numFmtId="0" fontId="15" fillId="0" borderId="6" xfId="3" applyBorder="1" applyProtection="1"/>
    <xf numFmtId="0" fontId="15" fillId="0" borderId="28" xfId="3" applyBorder="1" applyProtection="1"/>
    <xf numFmtId="0" fontId="15" fillId="0" borderId="1" xfId="3" applyBorder="1" applyProtection="1"/>
    <xf numFmtId="49" fontId="1" fillId="0" borderId="22" xfId="3" applyNumberFormat="1" applyFont="1" applyBorder="1" applyAlignment="1" applyProtection="1"/>
    <xf numFmtId="49" fontId="24" fillId="0" borderId="23" xfId="3" applyNumberFormat="1" applyFont="1" applyBorder="1" applyAlignment="1" applyProtection="1"/>
    <xf numFmtId="49" fontId="21" fillId="0" borderId="1" xfId="3" applyNumberFormat="1" applyFont="1" applyFill="1" applyBorder="1" applyAlignment="1" applyProtection="1">
      <alignment vertical="top"/>
    </xf>
    <xf numFmtId="49" fontId="15" fillId="0" borderId="2" xfId="3" applyNumberFormat="1" applyFill="1" applyBorder="1" applyAlignment="1" applyProtection="1">
      <alignment vertical="top"/>
    </xf>
    <xf numFmtId="49" fontId="22" fillId="0" borderId="16" xfId="3" applyNumberFormat="1" applyFont="1" applyFill="1" applyBorder="1" applyAlignment="1" applyProtection="1">
      <alignment horizontal="center" vertical="top" wrapText="1"/>
    </xf>
    <xf numFmtId="49" fontId="15" fillId="0" borderId="34" xfId="3" applyNumberFormat="1" applyFill="1" applyBorder="1" applyProtection="1"/>
    <xf numFmtId="49" fontId="21" fillId="0" borderId="0" xfId="3" applyNumberFormat="1" applyFont="1" applyFill="1" applyBorder="1" applyProtection="1"/>
    <xf numFmtId="49" fontId="21" fillId="0" borderId="0" xfId="3" applyNumberFormat="1" applyFont="1" applyFill="1" applyBorder="1" applyAlignment="1" applyProtection="1">
      <alignment vertical="top"/>
    </xf>
    <xf numFmtId="49" fontId="1" fillId="0" borderId="13" xfId="3" applyNumberFormat="1" applyFont="1" applyFill="1" applyBorder="1" applyAlignment="1" applyProtection="1"/>
    <xf numFmtId="49" fontId="1" fillId="0" borderId="14" xfId="3" applyNumberFormat="1" applyFont="1" applyFill="1" applyBorder="1" applyAlignment="1" applyProtection="1"/>
    <xf numFmtId="49" fontId="17" fillId="0" borderId="14" xfId="3" applyNumberFormat="1" applyFont="1" applyFill="1" applyBorder="1" applyAlignment="1" applyProtection="1">
      <alignment vertical="top"/>
    </xf>
    <xf numFmtId="4" fontId="1" fillId="0" borderId="22" xfId="3" applyNumberFormat="1" applyFont="1" applyFill="1" applyBorder="1" applyAlignment="1" applyProtection="1"/>
    <xf numFmtId="4" fontId="1" fillId="0" borderId="23" xfId="3" applyNumberFormat="1" applyFont="1" applyFill="1" applyBorder="1" applyAlignment="1" applyProtection="1"/>
    <xf numFmtId="0" fontId="21" fillId="0" borderId="11" xfId="3" applyFont="1" applyFill="1" applyBorder="1" applyAlignment="1" applyProtection="1">
      <alignment vertical="top"/>
    </xf>
    <xf numFmtId="0" fontId="15" fillId="0" borderId="0" xfId="3" applyFill="1" applyBorder="1" applyAlignment="1" applyProtection="1">
      <alignment vertical="top"/>
    </xf>
    <xf numFmtId="169" fontId="0" fillId="0" borderId="6" xfId="0" applyNumberFormat="1" applyBorder="1" applyAlignment="1" applyProtection="1">
      <alignment horizontal="left"/>
      <protection locked="0"/>
    </xf>
    <xf numFmtId="0" fontId="0" fillId="0" borderId="9" xfId="0" applyBorder="1" applyAlignment="1" applyProtection="1"/>
    <xf numFmtId="49" fontId="1" fillId="0" borderId="22" xfId="3" applyNumberFormat="1" applyFont="1" applyFill="1" applyBorder="1" applyAlignment="1" applyProtection="1">
      <alignment horizontal="center"/>
    </xf>
    <xf numFmtId="49" fontId="1" fillId="0" borderId="24" xfId="3" applyNumberFormat="1" applyFont="1" applyFill="1" applyBorder="1" applyAlignment="1" applyProtection="1">
      <alignment horizontal="center"/>
    </xf>
    <xf numFmtId="165" fontId="15" fillId="0" borderId="22" xfId="3" applyNumberFormat="1" applyFill="1" applyBorder="1" applyAlignment="1" applyProtection="1">
      <alignment horizontal="center"/>
    </xf>
    <xf numFmtId="165" fontId="15" fillId="0" borderId="23" xfId="3" applyNumberFormat="1" applyFill="1" applyBorder="1" applyAlignment="1" applyProtection="1">
      <alignment horizontal="center"/>
    </xf>
    <xf numFmtId="165" fontId="15" fillId="0" borderId="25" xfId="3" applyNumberFormat="1" applyFill="1" applyBorder="1" applyAlignment="1" applyProtection="1">
      <alignment horizontal="center"/>
    </xf>
    <xf numFmtId="49" fontId="21" fillId="0" borderId="23" xfId="4" applyNumberFormat="1" applyFont="1" applyFill="1" applyBorder="1" applyAlignment="1" applyProtection="1">
      <alignment vertical="top"/>
    </xf>
    <xf numFmtId="49" fontId="21" fillId="0" borderId="25" xfId="4" applyNumberFormat="1" applyFont="1" applyFill="1" applyBorder="1" applyAlignment="1" applyProtection="1">
      <alignment vertical="top"/>
    </xf>
    <xf numFmtId="49" fontId="21" fillId="0" borderId="1" xfId="3" applyNumberFormat="1" applyFont="1" applyFill="1" applyBorder="1" applyAlignment="1" applyProtection="1">
      <alignment vertical="top"/>
    </xf>
    <xf numFmtId="49" fontId="21" fillId="0" borderId="2" xfId="3" applyNumberFormat="1" applyFont="1" applyFill="1" applyBorder="1" applyAlignment="1" applyProtection="1">
      <alignment vertical="top"/>
    </xf>
    <xf numFmtId="49" fontId="21" fillId="0" borderId="3" xfId="3" applyNumberFormat="1" applyFont="1" applyFill="1" applyBorder="1" applyAlignment="1" applyProtection="1">
      <alignment vertical="top"/>
    </xf>
    <xf numFmtId="49" fontId="21" fillId="0" borderId="29" xfId="3" applyNumberFormat="1" applyFont="1" applyFill="1" applyBorder="1" applyAlignment="1" applyProtection="1">
      <alignment vertical="top"/>
    </xf>
    <xf numFmtId="4" fontId="1" fillId="0" borderId="23" xfId="3" applyNumberFormat="1" applyFont="1" applyFill="1" applyBorder="1" applyAlignment="1" applyProtection="1"/>
    <xf numFmtId="4" fontId="1" fillId="0" borderId="25" xfId="3" applyNumberFormat="1" applyFont="1" applyFill="1" applyBorder="1" applyAlignment="1" applyProtection="1"/>
    <xf numFmtId="49" fontId="21" fillId="0" borderId="36" xfId="4" applyNumberFormat="1" applyFont="1" applyFill="1" applyBorder="1" applyAlignment="1" applyProtection="1">
      <alignment horizontal="left" vertical="top"/>
    </xf>
    <xf numFmtId="49" fontId="21" fillId="0" borderId="23" xfId="4" applyNumberFormat="1" applyFont="1" applyFill="1" applyBorder="1" applyAlignment="1" applyProtection="1">
      <alignment horizontal="left" vertical="top"/>
    </xf>
    <xf numFmtId="49" fontId="1" fillId="4" borderId="23" xfId="4" applyNumberFormat="1" applyFont="1" applyFill="1" applyBorder="1" applyAlignment="1" applyProtection="1">
      <alignment vertical="top"/>
      <protection locked="0"/>
    </xf>
    <xf numFmtId="49" fontId="1" fillId="0" borderId="9" xfId="4" applyNumberFormat="1" applyFont="1" applyBorder="1" applyAlignment="1" applyProtection="1">
      <alignment horizontal="center" vertical="top"/>
    </xf>
    <xf numFmtId="49" fontId="1" fillId="0" borderId="18" xfId="4" applyNumberFormat="1" applyFont="1" applyBorder="1" applyAlignment="1" applyProtection="1">
      <alignment horizontal="center" vertical="top"/>
    </xf>
    <xf numFmtId="49" fontId="21" fillId="0" borderId="32" xfId="4" applyNumberFormat="1" applyFont="1" applyBorder="1" applyAlignment="1" applyProtection="1">
      <alignment horizontal="left" vertical="top"/>
    </xf>
    <xf numFmtId="49" fontId="21" fillId="0" borderId="9" xfId="4" applyNumberFormat="1" applyFont="1" applyBorder="1" applyAlignment="1" applyProtection="1">
      <alignment horizontal="left" vertical="top"/>
    </xf>
    <xf numFmtId="49" fontId="21" fillId="0" borderId="18" xfId="4" applyNumberFormat="1" applyFont="1" applyBorder="1" applyAlignment="1" applyProtection="1">
      <alignment horizontal="left" vertical="top"/>
    </xf>
    <xf numFmtId="49" fontId="21" fillId="0" borderId="10" xfId="4" applyNumberFormat="1" applyFont="1" applyBorder="1" applyAlignment="1" applyProtection="1">
      <alignment horizontal="left" vertical="top"/>
    </xf>
    <xf numFmtId="49" fontId="1" fillId="4" borderId="37" xfId="4" applyNumberFormat="1" applyFont="1" applyFill="1" applyBorder="1" applyAlignment="1" applyProtection="1">
      <alignment vertical="top"/>
      <protection locked="0"/>
    </xf>
    <xf numFmtId="49" fontId="1" fillId="4" borderId="6" xfId="4" applyNumberFormat="1" applyFont="1" applyFill="1" applyBorder="1" applyAlignment="1" applyProtection="1">
      <alignment vertical="top"/>
      <protection locked="0"/>
    </xf>
    <xf numFmtId="49" fontId="1" fillId="4" borderId="4" xfId="4" applyNumberFormat="1" applyFont="1" applyFill="1" applyBorder="1" applyAlignment="1" applyProtection="1">
      <alignment vertical="top"/>
      <protection locked="0"/>
    </xf>
    <xf numFmtId="49" fontId="1" fillId="4" borderId="7" xfId="4" applyNumberFormat="1" applyFont="1" applyFill="1" applyBorder="1" applyAlignment="1" applyProtection="1">
      <alignment vertical="top"/>
      <protection locked="0"/>
    </xf>
    <xf numFmtId="169" fontId="1" fillId="4" borderId="7" xfId="4" applyNumberFormat="1" applyFont="1" applyFill="1" applyBorder="1" applyAlignment="1" applyProtection="1">
      <alignment horizontal="center" vertical="top"/>
      <protection locked="0"/>
    </xf>
    <xf numFmtId="169" fontId="1" fillId="4" borderId="6" xfId="4" applyNumberFormat="1" applyFont="1" applyFill="1" applyBorder="1" applyAlignment="1" applyProtection="1">
      <alignment horizontal="center" vertical="top"/>
      <protection locked="0"/>
    </xf>
    <xf numFmtId="169" fontId="1" fillId="4" borderId="4" xfId="4" applyNumberFormat="1" applyFont="1" applyFill="1" applyBorder="1" applyAlignment="1" applyProtection="1">
      <alignment horizontal="center" vertical="top"/>
      <protection locked="0"/>
    </xf>
    <xf numFmtId="49" fontId="21" fillId="0" borderId="7" xfId="4" applyNumberFormat="1" applyFont="1" applyBorder="1" applyAlignment="1" applyProtection="1">
      <alignment horizontal="center" vertical="top"/>
    </xf>
    <xf numFmtId="49" fontId="21" fillId="0" borderId="6" xfId="4" applyNumberFormat="1" applyFont="1" applyBorder="1" applyAlignment="1" applyProtection="1">
      <alignment horizontal="center" vertical="top"/>
    </xf>
    <xf numFmtId="49" fontId="21" fillId="0" borderId="4" xfId="4" applyNumberFormat="1" applyFont="1" applyBorder="1" applyAlignment="1" applyProtection="1">
      <alignment horizontal="center" vertical="top"/>
    </xf>
    <xf numFmtId="49" fontId="21" fillId="0" borderId="28" xfId="4" applyNumberFormat="1" applyFont="1" applyBorder="1" applyAlignment="1" applyProtection="1">
      <alignment horizontal="center" vertical="top"/>
    </xf>
    <xf numFmtId="7" fontId="1" fillId="0" borderId="22" xfId="3" applyNumberFormat="1" applyFont="1" applyFill="1" applyBorder="1" applyAlignment="1" applyProtection="1"/>
    <xf numFmtId="7" fontId="1" fillId="0" borderId="23" xfId="3" applyNumberFormat="1" applyFont="1" applyFill="1" applyBorder="1" applyAlignment="1" applyProtection="1"/>
    <xf numFmtId="7" fontId="1" fillId="0" borderId="24" xfId="3" applyNumberFormat="1" applyFont="1" applyFill="1" applyBorder="1" applyAlignment="1" applyProtection="1"/>
    <xf numFmtId="165" fontId="1" fillId="0" borderId="22" xfId="3" applyNumberFormat="1" applyFont="1" applyFill="1" applyBorder="1" applyAlignment="1" applyProtection="1">
      <alignment horizontal="center"/>
    </xf>
    <xf numFmtId="165" fontId="1" fillId="0" borderId="23" xfId="3" applyNumberFormat="1" applyFont="1" applyFill="1" applyBorder="1" applyAlignment="1" applyProtection="1">
      <alignment horizontal="center"/>
    </xf>
    <xf numFmtId="165" fontId="1" fillId="0" borderId="24" xfId="3" applyNumberFormat="1" applyFont="1" applyFill="1" applyBorder="1" applyAlignment="1" applyProtection="1">
      <alignment horizontal="center"/>
    </xf>
    <xf numFmtId="49" fontId="1" fillId="0" borderId="5" xfId="3" applyNumberFormat="1" applyFont="1" applyFill="1" applyBorder="1" applyAlignment="1" applyProtection="1">
      <alignment horizontal="center"/>
    </xf>
    <xf numFmtId="49" fontId="1" fillId="0" borderId="5" xfId="3" applyNumberFormat="1" applyFont="1" applyFill="1" applyBorder="1" applyAlignment="1" applyProtection="1">
      <alignment horizontal="left"/>
    </xf>
    <xf numFmtId="49" fontId="1" fillId="0" borderId="22" xfId="3" applyNumberFormat="1" applyFont="1" applyFill="1" applyBorder="1" applyAlignment="1" applyProtection="1">
      <alignment horizontal="left"/>
    </xf>
    <xf numFmtId="165" fontId="15" fillId="0" borderId="22" xfId="3" applyNumberFormat="1" applyBorder="1" applyAlignment="1" applyProtection="1">
      <alignment horizontal="center"/>
    </xf>
    <xf numFmtId="165" fontId="15" fillId="0" borderId="23" xfId="3" applyNumberFormat="1" applyBorder="1" applyAlignment="1" applyProtection="1">
      <alignment horizontal="center"/>
    </xf>
    <xf numFmtId="165" fontId="15" fillId="0" borderId="25" xfId="3" applyNumberFormat="1" applyBorder="1" applyAlignment="1" applyProtection="1">
      <alignment horizontal="center"/>
    </xf>
    <xf numFmtId="165" fontId="15" fillId="0" borderId="36" xfId="3" applyNumberFormat="1" applyFill="1" applyBorder="1" applyAlignment="1" applyProtection="1">
      <alignment horizontal="center"/>
    </xf>
    <xf numFmtId="165" fontId="15" fillId="0" borderId="24" xfId="3" applyNumberFormat="1" applyFill="1" applyBorder="1" applyAlignment="1" applyProtection="1">
      <alignment horizontal="center"/>
    </xf>
    <xf numFmtId="49" fontId="24" fillId="0" borderId="22" xfId="3" applyNumberFormat="1" applyFont="1" applyFill="1" applyBorder="1" applyAlignment="1" applyProtection="1"/>
    <xf numFmtId="49" fontId="24" fillId="0" borderId="23" xfId="3" applyNumberFormat="1" applyFont="1" applyFill="1" applyBorder="1" applyAlignment="1" applyProtection="1"/>
    <xf numFmtId="49" fontId="24" fillId="0" borderId="24" xfId="3" applyNumberFormat="1" applyFont="1" applyFill="1" applyBorder="1" applyAlignment="1" applyProtection="1"/>
    <xf numFmtId="7" fontId="15" fillId="0" borderId="22" xfId="3" applyNumberFormat="1" applyFill="1" applyBorder="1" applyAlignment="1" applyProtection="1">
      <alignment horizontal="right"/>
    </xf>
    <xf numFmtId="7" fontId="15" fillId="0" borderId="23" xfId="3" applyNumberFormat="1" applyFill="1" applyBorder="1" applyAlignment="1" applyProtection="1">
      <alignment horizontal="right"/>
    </xf>
    <xf numFmtId="7" fontId="15" fillId="0" borderId="24" xfId="3" applyNumberFormat="1" applyFill="1" applyBorder="1" applyAlignment="1" applyProtection="1">
      <alignment horizontal="right"/>
    </xf>
    <xf numFmtId="49" fontId="15" fillId="0" borderId="22" xfId="3" applyNumberFormat="1" applyBorder="1" applyAlignment="1" applyProtection="1">
      <alignment horizontal="center"/>
    </xf>
    <xf numFmtId="49" fontId="15" fillId="0" borderId="23" xfId="3" applyNumberFormat="1" applyBorder="1" applyAlignment="1" applyProtection="1">
      <alignment horizontal="center"/>
    </xf>
    <xf numFmtId="49" fontId="15" fillId="0" borderId="24" xfId="3" applyNumberFormat="1" applyBorder="1" applyAlignment="1" applyProtection="1">
      <alignment horizontal="center"/>
    </xf>
    <xf numFmtId="8" fontId="15" fillId="0" borderId="22" xfId="3" applyNumberFormat="1" applyBorder="1" applyAlignment="1" applyProtection="1">
      <alignment horizontal="center"/>
    </xf>
    <xf numFmtId="8" fontId="15" fillId="0" borderId="23" xfId="3" applyNumberFormat="1" applyBorder="1" applyAlignment="1" applyProtection="1">
      <alignment horizontal="center"/>
    </xf>
    <xf numFmtId="8" fontId="15" fillId="0" borderId="24" xfId="3" applyNumberFormat="1" applyBorder="1" applyAlignment="1" applyProtection="1">
      <alignment horizontal="center"/>
    </xf>
    <xf numFmtId="8" fontId="15" fillId="0" borderId="22" xfId="3" applyNumberFormat="1" applyFill="1" applyBorder="1" applyAlignment="1" applyProtection="1">
      <alignment horizontal="right"/>
    </xf>
    <xf numFmtId="8" fontId="15" fillId="0" borderId="23" xfId="3" applyNumberFormat="1" applyFill="1" applyBorder="1" applyAlignment="1" applyProtection="1">
      <alignment horizontal="right"/>
    </xf>
    <xf numFmtId="8" fontId="15" fillId="0" borderId="24" xfId="3" applyNumberFormat="1" applyFill="1" applyBorder="1" applyAlignment="1" applyProtection="1">
      <alignment horizontal="right"/>
    </xf>
    <xf numFmtId="165" fontId="15" fillId="0" borderId="36" xfId="3" applyNumberFormat="1" applyBorder="1" applyAlignment="1" applyProtection="1">
      <alignment horizontal="center"/>
    </xf>
    <xf numFmtId="165" fontId="15" fillId="0" borderId="24" xfId="3" applyNumberFormat="1" applyBorder="1" applyAlignment="1" applyProtection="1">
      <alignment horizontal="center"/>
    </xf>
    <xf numFmtId="49" fontId="24" fillId="0" borderId="22" xfId="3" applyNumberFormat="1" applyFont="1" applyFill="1" applyBorder="1" applyAlignment="1" applyProtection="1">
      <alignment horizontal="left"/>
    </xf>
    <xf numFmtId="0" fontId="1" fillId="0" borderId="23" xfId="3" applyFont="1" applyFill="1" applyBorder="1" applyAlignment="1" applyProtection="1"/>
    <xf numFmtId="49" fontId="21" fillId="0" borderId="8" xfId="3" applyNumberFormat="1" applyFont="1" applyFill="1" applyBorder="1" applyAlignment="1" applyProtection="1">
      <alignment horizontal="left"/>
    </xf>
    <xf numFmtId="49" fontId="21" fillId="0" borderId="9" xfId="3" applyNumberFormat="1" applyFont="1" applyFill="1" applyBorder="1" applyAlignment="1" applyProtection="1">
      <alignment horizontal="left"/>
    </xf>
    <xf numFmtId="49" fontId="21" fillId="0" borderId="10" xfId="3" applyNumberFormat="1" applyFont="1" applyFill="1" applyBorder="1" applyAlignment="1" applyProtection="1">
      <alignment horizontal="left"/>
    </xf>
    <xf numFmtId="49" fontId="21" fillId="0" borderId="9" xfId="3" applyNumberFormat="1" applyFont="1" applyFill="1" applyBorder="1" applyAlignment="1" applyProtection="1">
      <alignment horizontal="center" vertical="top"/>
    </xf>
    <xf numFmtId="49" fontId="21" fillId="0" borderId="10" xfId="3" applyNumberFormat="1" applyFont="1" applyFill="1" applyBorder="1" applyAlignment="1" applyProtection="1">
      <alignment horizontal="center" vertical="top"/>
    </xf>
    <xf numFmtId="0" fontId="1" fillId="0" borderId="13" xfId="3" applyNumberFormat="1" applyFont="1" applyFill="1" applyBorder="1" applyAlignment="1" applyProtection="1">
      <alignment horizontal="left"/>
    </xf>
    <xf numFmtId="0" fontId="1" fillId="0" borderId="14" xfId="3" applyNumberFormat="1" applyFont="1" applyFill="1" applyBorder="1" applyAlignment="1" applyProtection="1">
      <alignment horizontal="left"/>
    </xf>
    <xf numFmtId="0" fontId="1" fillId="0" borderId="33" xfId="3" applyNumberFormat="1" applyFont="1" applyFill="1" applyBorder="1" applyAlignment="1" applyProtection="1">
      <alignment horizontal="left"/>
    </xf>
    <xf numFmtId="7" fontId="15" fillId="0" borderId="22" xfId="3" applyNumberFormat="1" applyFill="1" applyBorder="1" applyAlignment="1" applyProtection="1">
      <alignment horizontal="center"/>
    </xf>
    <xf numFmtId="7" fontId="15" fillId="0" borderId="23" xfId="3" applyNumberFormat="1" applyFill="1" applyBorder="1" applyAlignment="1" applyProtection="1">
      <alignment horizontal="center"/>
    </xf>
    <xf numFmtId="7" fontId="15" fillId="0" borderId="24" xfId="3" applyNumberFormat="1" applyFill="1" applyBorder="1" applyAlignment="1" applyProtection="1">
      <alignment horizontal="center"/>
    </xf>
    <xf numFmtId="165" fontId="1" fillId="0" borderId="22" xfId="3" applyNumberFormat="1" applyFont="1" applyFill="1" applyBorder="1" applyAlignment="1" applyProtection="1">
      <alignment horizontal="center" vertical="center"/>
    </xf>
    <xf numFmtId="165" fontId="1" fillId="0" borderId="23" xfId="3" applyNumberFormat="1" applyFont="1" applyFill="1" applyBorder="1" applyAlignment="1" applyProtection="1">
      <alignment horizontal="center" vertical="center"/>
    </xf>
    <xf numFmtId="165" fontId="1" fillId="0" borderId="24" xfId="3" applyNumberFormat="1" applyFont="1" applyFill="1" applyBorder="1" applyAlignment="1" applyProtection="1">
      <alignment horizontal="center" vertical="center"/>
    </xf>
    <xf numFmtId="49" fontId="1" fillId="0" borderId="5" xfId="3" applyNumberFormat="1" applyFont="1" applyFill="1" applyBorder="1" applyAlignment="1" applyProtection="1">
      <alignment horizontal="center" vertical="center"/>
    </xf>
    <xf numFmtId="49" fontId="1" fillId="0" borderId="39" xfId="3" applyNumberFormat="1" applyFont="1" applyFill="1" applyBorder="1" applyAlignment="1" applyProtection="1">
      <alignment horizontal="center" vertical="center"/>
    </xf>
    <xf numFmtId="49" fontId="24" fillId="0" borderId="5" xfId="3" applyNumberFormat="1" applyFont="1" applyFill="1" applyBorder="1" applyAlignment="1" applyProtection="1">
      <alignment horizontal="center"/>
    </xf>
    <xf numFmtId="49" fontId="24" fillId="0" borderId="22" xfId="3" applyNumberFormat="1" applyFont="1" applyFill="1" applyBorder="1" applyAlignment="1" applyProtection="1">
      <alignment horizontal="center"/>
    </xf>
    <xf numFmtId="49" fontId="24" fillId="0" borderId="24" xfId="3" applyNumberFormat="1" applyFont="1" applyFill="1" applyBorder="1" applyAlignment="1" applyProtection="1">
      <alignment horizontal="center"/>
    </xf>
    <xf numFmtId="49" fontId="24" fillId="0" borderId="38" xfId="3" applyNumberFormat="1" applyFont="1" applyFill="1" applyBorder="1" applyAlignment="1" applyProtection="1">
      <alignment horizontal="center"/>
    </xf>
    <xf numFmtId="0" fontId="1" fillId="0" borderId="22" xfId="3" applyFont="1" applyBorder="1" applyAlignment="1" applyProtection="1">
      <alignment horizontal="right"/>
    </xf>
    <xf numFmtId="0" fontId="1" fillId="0" borderId="23" xfId="3" applyFont="1" applyBorder="1" applyAlignment="1" applyProtection="1">
      <alignment horizontal="right"/>
    </xf>
    <xf numFmtId="0" fontId="1" fillId="0" borderId="24" xfId="3" applyFont="1" applyBorder="1" applyAlignment="1" applyProtection="1">
      <alignment horizontal="right"/>
    </xf>
    <xf numFmtId="0" fontId="21" fillId="0" borderId="1" xfId="3" applyFont="1" applyFill="1" applyBorder="1" applyAlignment="1" applyProtection="1">
      <alignment horizontal="left" vertical="top"/>
    </xf>
    <xf numFmtId="0" fontId="21" fillId="0" borderId="2" xfId="3" applyFont="1" applyFill="1" applyBorder="1" applyAlignment="1" applyProtection="1">
      <alignment horizontal="left" vertical="top"/>
    </xf>
    <xf numFmtId="0" fontId="21" fillId="0" borderId="3" xfId="3" applyFont="1" applyFill="1" applyBorder="1" applyAlignment="1" applyProtection="1">
      <alignment horizontal="left" vertical="top"/>
    </xf>
    <xf numFmtId="49" fontId="1" fillId="0" borderId="38" xfId="3" applyNumberFormat="1" applyFont="1" applyFill="1" applyBorder="1" applyAlignment="1" applyProtection="1">
      <alignment horizontal="center"/>
    </xf>
    <xf numFmtId="49" fontId="1" fillId="0" borderId="5" xfId="3" quotePrefix="1" applyNumberFormat="1" applyFont="1" applyFill="1" applyBorder="1" applyAlignment="1" applyProtection="1">
      <alignment horizontal="center"/>
    </xf>
    <xf numFmtId="0" fontId="1" fillId="0" borderId="23" xfId="3" applyFont="1" applyFill="1" applyBorder="1" applyAlignment="1" applyProtection="1">
      <alignment horizontal="center"/>
    </xf>
    <xf numFmtId="0" fontId="1" fillId="0" borderId="24" xfId="3" applyFont="1" applyFill="1" applyBorder="1" applyAlignment="1" applyProtection="1">
      <alignment horizontal="center"/>
    </xf>
    <xf numFmtId="0" fontId="21" fillId="0" borderId="16" xfId="3" applyFont="1" applyFill="1" applyBorder="1" applyAlignment="1" applyProtection="1">
      <alignment horizontal="center" vertical="center" wrapText="1"/>
    </xf>
    <xf numFmtId="0" fontId="21" fillId="0" borderId="0" xfId="3" applyFont="1" applyFill="1" applyBorder="1" applyAlignment="1" applyProtection="1">
      <alignment horizontal="center" vertical="center" wrapText="1"/>
    </xf>
    <xf numFmtId="0" fontId="21" fillId="0" borderId="17" xfId="3" applyFont="1" applyFill="1" applyBorder="1" applyAlignment="1" applyProtection="1">
      <alignment horizontal="center" vertical="center" wrapText="1"/>
    </xf>
    <xf numFmtId="0" fontId="21" fillId="0" borderId="26" xfId="3" applyFont="1" applyFill="1" applyBorder="1" applyAlignment="1" applyProtection="1">
      <alignment horizontal="left" vertical="top"/>
    </xf>
    <xf numFmtId="0" fontId="15" fillId="0" borderId="13" xfId="3" applyFill="1" applyBorder="1" applyAlignment="1" applyProtection="1">
      <alignment horizontal="center"/>
    </xf>
    <xf numFmtId="0" fontId="15" fillId="0" borderId="14" xfId="3" applyFill="1" applyBorder="1" applyAlignment="1" applyProtection="1">
      <alignment horizontal="center"/>
    </xf>
    <xf numFmtId="0" fontId="15" fillId="0" borderId="33" xfId="3" applyFill="1" applyBorder="1" applyAlignment="1" applyProtection="1">
      <alignment horizontal="center"/>
    </xf>
    <xf numFmtId="0" fontId="21" fillId="0" borderId="34" xfId="3" applyFont="1" applyFill="1" applyBorder="1" applyAlignment="1" applyProtection="1">
      <alignment horizontal="center" vertical="top"/>
    </xf>
    <xf numFmtId="0" fontId="21" fillId="0" borderId="14" xfId="3" applyFont="1" applyFill="1" applyBorder="1" applyAlignment="1" applyProtection="1">
      <alignment horizontal="center" vertical="top"/>
    </xf>
    <xf numFmtId="0" fontId="21" fillId="0" borderId="33" xfId="3" applyFont="1" applyFill="1" applyBorder="1" applyAlignment="1" applyProtection="1">
      <alignment horizontal="center" vertical="top"/>
    </xf>
    <xf numFmtId="7" fontId="15" fillId="0" borderId="34" xfId="3" applyNumberFormat="1" applyFill="1" applyBorder="1" applyAlignment="1" applyProtection="1">
      <alignment horizontal="center"/>
    </xf>
    <xf numFmtId="7" fontId="15" fillId="0" borderId="14" xfId="3" applyNumberFormat="1" applyFill="1" applyBorder="1" applyAlignment="1" applyProtection="1">
      <alignment horizontal="center"/>
    </xf>
    <xf numFmtId="7" fontId="15" fillId="0" borderId="33" xfId="3" applyNumberFormat="1" applyFill="1" applyBorder="1" applyAlignment="1" applyProtection="1">
      <alignment horizontal="center"/>
    </xf>
    <xf numFmtId="168" fontId="15" fillId="0" borderId="34" xfId="3" applyNumberFormat="1" applyFill="1" applyBorder="1" applyAlignment="1" applyProtection="1">
      <alignment horizontal="left"/>
    </xf>
    <xf numFmtId="168" fontId="15" fillId="0" borderId="14" xfId="3" applyNumberFormat="1" applyFill="1" applyBorder="1" applyAlignment="1" applyProtection="1">
      <alignment horizontal="left"/>
    </xf>
    <xf numFmtId="168" fontId="15" fillId="0" borderId="15" xfId="3" applyNumberFormat="1" applyFill="1" applyBorder="1" applyAlignment="1" applyProtection="1">
      <alignment horizontal="left"/>
    </xf>
    <xf numFmtId="167" fontId="15" fillId="0" borderId="22" xfId="3" applyNumberFormat="1" applyFill="1" applyBorder="1" applyAlignment="1" applyProtection="1">
      <alignment horizontal="center"/>
    </xf>
    <xf numFmtId="167" fontId="15" fillId="0" borderId="23" xfId="3" applyNumberFormat="1" applyFill="1" applyBorder="1" applyAlignment="1" applyProtection="1">
      <alignment horizontal="center"/>
    </xf>
    <xf numFmtId="167" fontId="15" fillId="0" borderId="24" xfId="3" applyNumberFormat="1" applyFill="1" applyBorder="1" applyAlignment="1" applyProtection="1">
      <alignment horizontal="center"/>
    </xf>
    <xf numFmtId="4" fontId="24" fillId="0" borderId="22" xfId="3" applyNumberFormat="1" applyFont="1" applyFill="1" applyBorder="1" applyAlignment="1" applyProtection="1"/>
    <xf numFmtId="4" fontId="24" fillId="0" borderId="23" xfId="3" applyNumberFormat="1" applyFont="1" applyFill="1" applyBorder="1" applyAlignment="1" applyProtection="1"/>
    <xf numFmtId="4" fontId="24" fillId="0" borderId="25" xfId="3" applyNumberFormat="1" applyFont="1" applyFill="1" applyBorder="1" applyAlignment="1" applyProtection="1"/>
    <xf numFmtId="7" fontId="15" fillId="0" borderId="22" xfId="3" applyNumberFormat="1" applyFill="1" applyBorder="1" applyAlignment="1" applyProtection="1"/>
    <xf numFmtId="7" fontId="15" fillId="0" borderId="23" xfId="3" applyNumberFormat="1" applyFill="1" applyBorder="1" applyAlignment="1" applyProtection="1"/>
    <xf numFmtId="7" fontId="15" fillId="0" borderId="24" xfId="3" applyNumberFormat="1" applyFill="1" applyBorder="1" applyAlignment="1" applyProtection="1"/>
    <xf numFmtId="4" fontId="1" fillId="0" borderId="22" xfId="3" applyNumberFormat="1" applyFont="1" applyFill="1" applyBorder="1" applyAlignment="1" applyProtection="1"/>
    <xf numFmtId="49" fontId="17" fillId="0" borderId="14" xfId="3" applyNumberFormat="1" applyFont="1" applyFill="1" applyBorder="1" applyAlignment="1" applyProtection="1">
      <alignment horizontal="center" vertical="top"/>
    </xf>
    <xf numFmtId="49" fontId="17" fillId="0" borderId="15" xfId="3" applyNumberFormat="1" applyFont="1" applyFill="1" applyBorder="1" applyAlignment="1" applyProtection="1">
      <alignment horizontal="center" vertical="top"/>
    </xf>
    <xf numFmtId="0" fontId="21" fillId="0" borderId="11" xfId="3" applyFont="1" applyFill="1" applyBorder="1" applyAlignment="1" applyProtection="1">
      <alignment horizontal="center" vertical="center" wrapText="1"/>
    </xf>
    <xf numFmtId="0" fontId="21" fillId="0" borderId="7" xfId="3" applyFont="1" applyFill="1" applyBorder="1" applyAlignment="1" applyProtection="1">
      <alignment horizontal="center" vertical="center" wrapText="1"/>
    </xf>
    <xf numFmtId="0" fontId="21" fillId="0" borderId="6" xfId="3" applyFont="1" applyFill="1" applyBorder="1" applyAlignment="1" applyProtection="1">
      <alignment horizontal="center" vertical="center" wrapText="1"/>
    </xf>
    <xf numFmtId="0" fontId="21" fillId="0" borderId="4" xfId="3" applyFont="1" applyFill="1" applyBorder="1" applyAlignment="1" applyProtection="1">
      <alignment horizontal="center" vertical="center" wrapText="1"/>
    </xf>
    <xf numFmtId="0" fontId="25" fillId="0" borderId="7" xfId="3" applyFont="1" applyFill="1" applyBorder="1" applyAlignment="1" applyProtection="1">
      <alignment horizontal="center" vertical="center" wrapText="1"/>
    </xf>
    <xf numFmtId="0" fontId="25" fillId="0" borderId="6" xfId="3" applyFont="1" applyFill="1" applyBorder="1" applyAlignment="1" applyProtection="1">
      <alignment horizontal="center" vertical="center" wrapText="1"/>
    </xf>
    <xf numFmtId="0" fontId="25" fillId="0" borderId="4" xfId="3" applyFont="1" applyFill="1" applyBorder="1" applyAlignment="1" applyProtection="1">
      <alignment horizontal="center" vertical="center" wrapText="1"/>
    </xf>
    <xf numFmtId="0" fontId="21" fillId="0" borderId="32" xfId="3" applyFont="1" applyFill="1" applyBorder="1" applyAlignment="1" applyProtection="1">
      <alignment horizontal="center" vertical="center" wrapText="1"/>
    </xf>
    <xf numFmtId="0" fontId="21" fillId="0" borderId="9" xfId="3" applyFont="1" applyFill="1" applyBorder="1" applyAlignment="1" applyProtection="1">
      <alignment horizontal="center" vertical="center"/>
    </xf>
    <xf numFmtId="0" fontId="21" fillId="0" borderId="18" xfId="3" applyFont="1" applyFill="1" applyBorder="1" applyAlignment="1" applyProtection="1">
      <alignment horizontal="center" vertical="center"/>
    </xf>
    <xf numFmtId="0" fontId="21" fillId="0" borderId="7" xfId="3" applyFont="1" applyFill="1" applyBorder="1" applyAlignment="1" applyProtection="1">
      <alignment horizontal="center" vertical="center"/>
    </xf>
    <xf numFmtId="0" fontId="21" fillId="0" borderId="6" xfId="3" applyFont="1" applyFill="1" applyBorder="1" applyAlignment="1" applyProtection="1">
      <alignment horizontal="center" vertical="center"/>
    </xf>
    <xf numFmtId="0" fontId="21" fillId="0" borderId="4" xfId="3" applyFont="1" applyFill="1" applyBorder="1" applyAlignment="1" applyProtection="1">
      <alignment horizontal="center" vertical="center"/>
    </xf>
    <xf numFmtId="0" fontId="21" fillId="0" borderId="32" xfId="3" applyFont="1" applyFill="1" applyBorder="1" applyAlignment="1" applyProtection="1">
      <alignment horizontal="center" vertical="center"/>
    </xf>
    <xf numFmtId="0" fontId="21" fillId="0" borderId="10" xfId="3" applyFont="1" applyFill="1" applyBorder="1" applyAlignment="1" applyProtection="1">
      <alignment horizontal="center" vertical="center"/>
    </xf>
    <xf numFmtId="0" fontId="21" fillId="0" borderId="28" xfId="3" applyFont="1" applyFill="1" applyBorder="1" applyAlignment="1" applyProtection="1">
      <alignment horizontal="center" vertical="center"/>
    </xf>
    <xf numFmtId="0" fontId="22" fillId="0" borderId="16" xfId="3" applyFont="1" applyFill="1" applyBorder="1" applyAlignment="1" applyProtection="1">
      <alignment horizontal="center" vertical="center" wrapText="1"/>
    </xf>
    <xf numFmtId="0" fontId="22" fillId="0" borderId="0" xfId="3" applyFont="1" applyFill="1" applyBorder="1" applyAlignment="1" applyProtection="1">
      <alignment horizontal="center" vertical="center" wrapText="1"/>
    </xf>
    <xf numFmtId="0" fontId="22" fillId="0" borderId="22" xfId="3" applyFont="1" applyFill="1" applyBorder="1" applyAlignment="1" applyProtection="1">
      <alignment horizontal="center" vertical="center" wrapText="1"/>
    </xf>
    <xf numFmtId="0" fontId="22" fillId="0" borderId="23" xfId="3" applyFont="1" applyFill="1" applyBorder="1" applyAlignment="1" applyProtection="1">
      <alignment horizontal="center" vertical="center" wrapText="1"/>
    </xf>
    <xf numFmtId="0" fontId="22" fillId="0" borderId="24" xfId="3" applyFont="1" applyFill="1" applyBorder="1" applyAlignment="1" applyProtection="1">
      <alignment horizontal="center" vertical="center" wrapText="1"/>
    </xf>
    <xf numFmtId="0" fontId="25" fillId="0" borderId="16" xfId="3" applyFont="1" applyFill="1" applyBorder="1" applyAlignment="1" applyProtection="1">
      <alignment horizontal="center" vertical="center" textRotation="180" wrapText="1"/>
    </xf>
    <xf numFmtId="0" fontId="25" fillId="0" borderId="17" xfId="3" applyFont="1" applyFill="1" applyBorder="1" applyAlignment="1" applyProtection="1">
      <alignment horizontal="center" vertical="center" textRotation="180" wrapText="1"/>
    </xf>
    <xf numFmtId="0" fontId="25" fillId="0" borderId="7" xfId="3" applyFont="1" applyFill="1" applyBorder="1" applyAlignment="1" applyProtection="1">
      <alignment horizontal="center" vertical="center" textRotation="180" wrapText="1"/>
    </xf>
    <xf numFmtId="0" fontId="25" fillId="0" borderId="4" xfId="3" applyFont="1" applyFill="1" applyBorder="1" applyAlignment="1" applyProtection="1">
      <alignment horizontal="center" vertical="center" textRotation="180" wrapText="1"/>
    </xf>
    <xf numFmtId="0" fontId="25" fillId="0" borderId="0" xfId="3" applyFont="1" applyFill="1" applyBorder="1" applyAlignment="1" applyProtection="1">
      <alignment horizontal="center" vertical="center" textRotation="180" wrapText="1"/>
    </xf>
    <xf numFmtId="0" fontId="25" fillId="0" borderId="6" xfId="3" applyFont="1" applyFill="1" applyBorder="1" applyAlignment="1" applyProtection="1">
      <alignment horizontal="center" vertical="center" textRotation="180" wrapText="1"/>
    </xf>
    <xf numFmtId="0" fontId="21" fillId="0" borderId="9" xfId="3" applyFont="1" applyFill="1" applyBorder="1" applyAlignment="1" applyProtection="1">
      <alignment horizontal="center" vertical="center" wrapText="1"/>
    </xf>
    <xf numFmtId="0" fontId="21" fillId="0" borderId="18" xfId="3" applyFont="1" applyFill="1" applyBorder="1" applyAlignment="1" applyProtection="1">
      <alignment horizontal="center" vertical="center" wrapText="1"/>
    </xf>
    <xf numFmtId="49" fontId="21" fillId="0" borderId="1" xfId="3" applyNumberFormat="1" applyFont="1" applyFill="1" applyBorder="1" applyAlignment="1" applyProtection="1">
      <alignment horizontal="left" vertical="top"/>
    </xf>
    <xf numFmtId="49" fontId="21" fillId="0" borderId="2" xfId="3" applyNumberFormat="1" applyFont="1" applyFill="1" applyBorder="1" applyAlignment="1" applyProtection="1">
      <alignment horizontal="left" vertical="top"/>
    </xf>
    <xf numFmtId="49" fontId="21" fillId="0" borderId="3" xfId="3" applyNumberFormat="1" applyFont="1" applyFill="1" applyBorder="1" applyAlignment="1" applyProtection="1">
      <alignment horizontal="left" vertical="top"/>
    </xf>
    <xf numFmtId="49" fontId="21" fillId="0" borderId="26" xfId="3" applyNumberFormat="1" applyFont="1" applyFill="1" applyBorder="1" applyAlignment="1" applyProtection="1">
      <alignment horizontal="left" vertical="top"/>
    </xf>
    <xf numFmtId="49" fontId="15" fillId="0" borderId="13" xfId="3" applyNumberFormat="1" applyFill="1" applyBorder="1" applyAlignment="1" applyProtection="1">
      <alignment horizontal="center"/>
    </xf>
    <xf numFmtId="49" fontId="15" fillId="0" borderId="14" xfId="3" applyNumberFormat="1" applyFill="1" applyBorder="1" applyAlignment="1" applyProtection="1">
      <alignment horizontal="center"/>
    </xf>
    <xf numFmtId="49" fontId="15" fillId="0" borderId="33" xfId="3" applyNumberFormat="1" applyFill="1" applyBorder="1" applyAlignment="1" applyProtection="1">
      <alignment horizontal="center"/>
    </xf>
    <xf numFmtId="49" fontId="15" fillId="0" borderId="34" xfId="3" applyNumberFormat="1" applyFill="1" applyBorder="1" applyAlignment="1" applyProtection="1">
      <alignment horizontal="center"/>
    </xf>
    <xf numFmtId="49" fontId="1" fillId="0" borderId="34" xfId="3" applyNumberFormat="1" applyFont="1" applyFill="1" applyBorder="1" applyAlignment="1" applyProtection="1"/>
    <xf numFmtId="49" fontId="15" fillId="0" borderId="14" xfId="3" applyNumberFormat="1" applyFill="1" applyBorder="1" applyAlignment="1" applyProtection="1"/>
    <xf numFmtId="49" fontId="15" fillId="0" borderId="33" xfId="3" applyNumberFormat="1" applyFill="1" applyBorder="1" applyAlignment="1" applyProtection="1"/>
    <xf numFmtId="49" fontId="1" fillId="0" borderId="34" xfId="3" applyNumberFormat="1" applyFont="1" applyFill="1" applyBorder="1" applyAlignment="1" applyProtection="1">
      <alignment horizontal="left"/>
    </xf>
    <xf numFmtId="49" fontId="15" fillId="0" borderId="14" xfId="3" applyNumberFormat="1" applyFill="1" applyBorder="1" applyAlignment="1" applyProtection="1">
      <alignment horizontal="left"/>
    </xf>
    <xf numFmtId="49" fontId="15" fillId="0" borderId="33" xfId="3" applyNumberFormat="1" applyFill="1" applyBorder="1" applyAlignment="1" applyProtection="1">
      <alignment horizontal="left"/>
    </xf>
    <xf numFmtId="49" fontId="15" fillId="0" borderId="15" xfId="3" applyNumberFormat="1" applyFill="1" applyBorder="1" applyAlignment="1" applyProtection="1">
      <alignment horizontal="center"/>
    </xf>
    <xf numFmtId="49" fontId="15" fillId="0" borderId="22" xfId="3" applyNumberFormat="1" applyFill="1" applyBorder="1" applyAlignment="1" applyProtection="1">
      <alignment horizontal="center"/>
    </xf>
    <xf numFmtId="49" fontId="15" fillId="0" borderId="23" xfId="3" applyNumberFormat="1" applyFill="1" applyBorder="1" applyAlignment="1" applyProtection="1">
      <alignment horizontal="center"/>
    </xf>
    <xf numFmtId="49" fontId="15" fillId="0" borderId="24" xfId="3" applyNumberFormat="1" applyFill="1" applyBorder="1" applyAlignment="1" applyProtection="1">
      <alignment horizontal="center"/>
    </xf>
    <xf numFmtId="49" fontId="1" fillId="0" borderId="22" xfId="3" applyNumberFormat="1" applyFont="1" applyBorder="1" applyAlignment="1" applyProtection="1">
      <alignment horizontal="right"/>
    </xf>
    <xf numFmtId="49" fontId="1" fillId="0" borderId="23" xfId="3" applyNumberFormat="1" applyFont="1" applyBorder="1" applyAlignment="1" applyProtection="1">
      <alignment horizontal="right"/>
    </xf>
    <xf numFmtId="49" fontId="1" fillId="0" borderId="24" xfId="3" applyNumberFormat="1" applyFont="1" applyBorder="1" applyAlignment="1" applyProtection="1">
      <alignment horizontal="right"/>
    </xf>
    <xf numFmtId="165" fontId="24" fillId="0" borderId="29" xfId="3" applyNumberFormat="1" applyFont="1" applyBorder="1" applyAlignment="1" applyProtection="1">
      <alignment vertical="top" wrapText="1"/>
    </xf>
    <xf numFmtId="165" fontId="24" fillId="0" borderId="2" xfId="3" applyNumberFormat="1" applyFont="1" applyBorder="1" applyAlignment="1" applyProtection="1">
      <alignment vertical="top" wrapText="1"/>
    </xf>
    <xf numFmtId="165" fontId="24" fillId="0" borderId="26" xfId="3" applyNumberFormat="1" applyFont="1" applyBorder="1" applyAlignment="1" applyProtection="1">
      <alignment vertical="top" wrapText="1"/>
    </xf>
    <xf numFmtId="165" fontId="24" fillId="0" borderId="11" xfId="3" applyNumberFormat="1" applyFont="1" applyBorder="1" applyAlignment="1" applyProtection="1">
      <alignment vertical="top" wrapText="1"/>
    </xf>
    <xf numFmtId="165" fontId="24" fillId="0" borderId="0" xfId="3" applyNumberFormat="1" applyFont="1" applyBorder="1" applyAlignment="1" applyProtection="1">
      <alignment vertical="top" wrapText="1"/>
    </xf>
    <xf numFmtId="165" fontId="24" fillId="0" borderId="12" xfId="3" applyNumberFormat="1" applyFont="1" applyBorder="1" applyAlignment="1" applyProtection="1">
      <alignment vertical="top" wrapText="1"/>
    </xf>
    <xf numFmtId="165" fontId="24" fillId="0" borderId="13" xfId="3" applyNumberFormat="1" applyFont="1" applyBorder="1" applyAlignment="1" applyProtection="1">
      <alignment vertical="top" wrapText="1"/>
    </xf>
    <xf numFmtId="165" fontId="24" fillId="0" borderId="14" xfId="3" applyNumberFormat="1" applyFont="1" applyBorder="1" applyAlignment="1" applyProtection="1">
      <alignment vertical="top" wrapText="1"/>
    </xf>
    <xf numFmtId="165" fontId="24" fillId="0" borderId="15" xfId="3" applyNumberFormat="1" applyFont="1" applyBorder="1" applyAlignment="1" applyProtection="1">
      <alignment vertical="top" wrapText="1"/>
    </xf>
    <xf numFmtId="0" fontId="1" fillId="0" borderId="24" xfId="3" applyFont="1" applyFill="1" applyBorder="1" applyAlignment="1" applyProtection="1"/>
    <xf numFmtId="7" fontId="1" fillId="0" borderId="22" xfId="3" applyNumberFormat="1" applyFont="1" applyFill="1" applyBorder="1" applyAlignment="1" applyProtection="1">
      <alignment horizontal="right"/>
    </xf>
    <xf numFmtId="7" fontId="1" fillId="0" borderId="23" xfId="3" applyNumberFormat="1" applyFont="1" applyFill="1" applyBorder="1" applyAlignment="1" applyProtection="1">
      <alignment horizontal="right"/>
    </xf>
    <xf numFmtId="7" fontId="1" fillId="0" borderId="24" xfId="3" applyNumberFormat="1" applyFont="1" applyFill="1" applyBorder="1" applyAlignment="1" applyProtection="1">
      <alignment horizontal="right"/>
    </xf>
    <xf numFmtId="10" fontId="1" fillId="0" borderId="22" xfId="4" applyNumberFormat="1" applyFont="1" applyBorder="1" applyAlignment="1" applyProtection="1">
      <alignment horizontal="center"/>
    </xf>
    <xf numFmtId="10" fontId="1" fillId="0" borderId="23" xfId="4" applyNumberFormat="1" applyFont="1" applyBorder="1" applyAlignment="1" applyProtection="1">
      <alignment horizontal="center"/>
    </xf>
    <xf numFmtId="10" fontId="1" fillId="0" borderId="24" xfId="4" applyNumberFormat="1" applyFont="1" applyBorder="1" applyAlignment="1" applyProtection="1">
      <alignment horizontal="center"/>
    </xf>
    <xf numFmtId="49" fontId="1" fillId="0" borderId="22" xfId="3" applyNumberFormat="1" applyFont="1" applyBorder="1" applyAlignment="1" applyProtection="1">
      <alignment horizontal="center"/>
    </xf>
    <xf numFmtId="49" fontId="1" fillId="0" borderId="23" xfId="3" applyNumberFormat="1" applyFont="1" applyBorder="1" applyAlignment="1" applyProtection="1">
      <alignment horizontal="center"/>
    </xf>
    <xf numFmtId="49" fontId="1" fillId="0" borderId="24" xfId="3" applyNumberFormat="1" applyFont="1" applyBorder="1" applyAlignment="1" applyProtection="1">
      <alignment horizontal="center"/>
    </xf>
    <xf numFmtId="10" fontId="15" fillId="0" borderId="22" xfId="3" applyNumberFormat="1" applyBorder="1" applyAlignment="1" applyProtection="1">
      <alignment horizontal="center"/>
    </xf>
    <xf numFmtId="10" fontId="15" fillId="0" borderId="23" xfId="3" applyNumberFormat="1" applyBorder="1" applyAlignment="1" applyProtection="1">
      <alignment horizontal="center"/>
    </xf>
    <xf numFmtId="10" fontId="15" fillId="0" borderId="24" xfId="3" applyNumberFormat="1" applyBorder="1" applyAlignment="1" applyProtection="1">
      <alignment horizontal="center"/>
    </xf>
    <xf numFmtId="7" fontId="15" fillId="0" borderId="22" xfId="3" applyNumberFormat="1" applyBorder="1" applyAlignment="1" applyProtection="1">
      <alignment horizontal="right"/>
    </xf>
    <xf numFmtId="7" fontId="15" fillId="0" borderId="23" xfId="3" applyNumberFormat="1" applyBorder="1" applyAlignment="1" applyProtection="1">
      <alignment horizontal="right"/>
    </xf>
    <xf numFmtId="7" fontId="15" fillId="0" borderId="24" xfId="3" applyNumberFormat="1" applyBorder="1" applyAlignment="1" applyProtection="1">
      <alignment horizontal="right"/>
    </xf>
    <xf numFmtId="7" fontId="15" fillId="4" borderId="22" xfId="3" applyNumberFormat="1" applyFill="1" applyBorder="1" applyAlignment="1" applyProtection="1">
      <alignment horizontal="right"/>
      <protection locked="0"/>
    </xf>
    <xf numFmtId="7" fontId="15" fillId="4" borderId="23" xfId="3" applyNumberFormat="1" applyFill="1" applyBorder="1" applyAlignment="1" applyProtection="1">
      <alignment horizontal="right"/>
      <protection locked="0"/>
    </xf>
    <xf numFmtId="7" fontId="15" fillId="4" borderId="24" xfId="3" applyNumberFormat="1" applyFill="1" applyBorder="1" applyAlignment="1" applyProtection="1">
      <alignment horizontal="right"/>
      <protection locked="0"/>
    </xf>
    <xf numFmtId="49" fontId="1" fillId="0" borderId="22" xfId="3" applyNumberFormat="1" applyFont="1" applyBorder="1" applyAlignment="1" applyProtection="1"/>
    <xf numFmtId="49" fontId="1" fillId="0" borderId="23" xfId="3" applyNumberFormat="1" applyFont="1" applyBorder="1" applyAlignment="1" applyProtection="1"/>
    <xf numFmtId="49" fontId="1" fillId="0" borderId="24" xfId="3" applyNumberFormat="1" applyFont="1" applyBorder="1" applyAlignment="1" applyProtection="1"/>
    <xf numFmtId="4" fontId="15" fillId="0" borderId="22" xfId="3" applyNumberFormat="1" applyBorder="1" applyAlignment="1" applyProtection="1">
      <alignment horizontal="right"/>
    </xf>
    <xf numFmtId="4" fontId="15" fillId="0" borderId="23" xfId="3" applyNumberFormat="1" applyBorder="1" applyAlignment="1" applyProtection="1">
      <alignment horizontal="right"/>
    </xf>
    <xf numFmtId="4" fontId="15" fillId="0" borderId="24" xfId="3" applyNumberFormat="1" applyBorder="1" applyAlignment="1" applyProtection="1">
      <alignment horizontal="right"/>
    </xf>
    <xf numFmtId="0" fontId="1" fillId="0" borderId="23" xfId="3" applyNumberFormat="1" applyFont="1" applyBorder="1" applyAlignment="1" applyProtection="1"/>
    <xf numFmtId="0" fontId="1" fillId="0" borderId="24" xfId="3" applyNumberFormat="1" applyFont="1" applyBorder="1" applyAlignment="1" applyProtection="1"/>
    <xf numFmtId="166" fontId="15" fillId="0" borderId="22" xfId="3" applyNumberFormat="1" applyBorder="1" applyAlignment="1" applyProtection="1">
      <alignment horizontal="right"/>
    </xf>
    <xf numFmtId="166" fontId="15" fillId="0" borderId="23" xfId="3" applyNumberFormat="1" applyBorder="1" applyAlignment="1" applyProtection="1">
      <alignment horizontal="right"/>
    </xf>
    <xf numFmtId="166" fontId="15" fillId="0" borderId="24" xfId="3" applyNumberFormat="1" applyBorder="1" applyAlignment="1" applyProtection="1">
      <alignment horizontal="right"/>
    </xf>
    <xf numFmtId="49" fontId="24" fillId="4" borderId="23" xfId="3" applyNumberFormat="1" applyFont="1" applyFill="1" applyBorder="1" applyAlignment="1" applyProtection="1">
      <protection locked="0"/>
    </xf>
    <xf numFmtId="49" fontId="24" fillId="4" borderId="24" xfId="3" applyNumberFormat="1" applyFont="1" applyFill="1" applyBorder="1" applyAlignment="1" applyProtection="1">
      <protection locked="0"/>
    </xf>
    <xf numFmtId="165" fontId="23" fillId="2" borderId="19" xfId="3" applyNumberFormat="1" applyFont="1" applyFill="1" applyBorder="1" applyAlignment="1" applyProtection="1">
      <alignment horizontal="center" vertical="center" wrapText="1"/>
    </xf>
    <xf numFmtId="165" fontId="23" fillId="2" borderId="20" xfId="3" applyNumberFormat="1" applyFont="1" applyFill="1" applyBorder="1" applyAlignment="1" applyProtection="1">
      <alignment horizontal="center" vertical="center" wrapText="1"/>
    </xf>
    <xf numFmtId="165" fontId="23" fillId="2" borderId="21" xfId="3" applyNumberFormat="1" applyFont="1" applyFill="1" applyBorder="1" applyAlignment="1" applyProtection="1">
      <alignment horizontal="center" vertical="center" wrapText="1"/>
    </xf>
    <xf numFmtId="166" fontId="18" fillId="0" borderId="22" xfId="3" applyNumberFormat="1" applyFont="1" applyBorder="1" applyAlignment="1" applyProtection="1">
      <alignment horizontal="right"/>
    </xf>
    <xf numFmtId="166" fontId="18" fillId="0" borderId="23" xfId="3" applyNumberFormat="1" applyFont="1" applyBorder="1" applyAlignment="1" applyProtection="1">
      <alignment horizontal="right"/>
    </xf>
    <xf numFmtId="166" fontId="18" fillId="0" borderId="24" xfId="3" applyNumberFormat="1" applyFont="1" applyBorder="1" applyAlignment="1" applyProtection="1">
      <alignment horizontal="right"/>
    </xf>
    <xf numFmtId="0" fontId="21" fillId="0" borderId="8" xfId="3" applyFont="1" applyBorder="1" applyAlignment="1" applyProtection="1">
      <alignment horizontal="left" vertical="top"/>
    </xf>
    <xf numFmtId="0" fontId="21" fillId="0" borderId="9" xfId="3" applyFont="1" applyBorder="1" applyAlignment="1" applyProtection="1">
      <alignment horizontal="left" vertical="top"/>
    </xf>
    <xf numFmtId="0" fontId="21" fillId="0" borderId="18" xfId="3" applyFont="1" applyBorder="1" applyAlignment="1" applyProtection="1">
      <alignment horizontal="left" vertical="top"/>
    </xf>
    <xf numFmtId="0" fontId="15" fillId="0" borderId="13" xfId="3" applyBorder="1" applyAlignment="1" applyProtection="1">
      <alignment horizontal="left" indent="2"/>
    </xf>
    <xf numFmtId="0" fontId="15" fillId="0" borderId="14" xfId="3" applyBorder="1" applyAlignment="1" applyProtection="1">
      <alignment horizontal="left" indent="2"/>
    </xf>
    <xf numFmtId="0" fontId="15" fillId="0" borderId="33" xfId="3" applyBorder="1" applyAlignment="1" applyProtection="1">
      <alignment horizontal="left" indent="2"/>
    </xf>
    <xf numFmtId="0" fontId="15" fillId="0" borderId="34" xfId="3" applyBorder="1" applyAlignment="1" applyProtection="1">
      <alignment horizontal="center" vertical="center"/>
    </xf>
    <xf numFmtId="0" fontId="15" fillId="0" borderId="14" xfId="3" applyBorder="1" applyAlignment="1" applyProtection="1">
      <alignment horizontal="center" vertical="center"/>
    </xf>
    <xf numFmtId="0" fontId="15" fillId="0" borderId="33" xfId="3" applyBorder="1" applyAlignment="1" applyProtection="1">
      <alignment horizontal="center" vertical="center"/>
    </xf>
    <xf numFmtId="0" fontId="15" fillId="0" borderId="34" xfId="3" applyBorder="1" applyAlignment="1" applyProtection="1">
      <alignment horizontal="center"/>
    </xf>
    <xf numFmtId="0" fontId="15" fillId="0" borderId="14" xfId="3" applyBorder="1" applyAlignment="1" applyProtection="1">
      <alignment horizontal="center"/>
    </xf>
    <xf numFmtId="0" fontId="15" fillId="0" borderId="15" xfId="3" applyBorder="1" applyAlignment="1" applyProtection="1">
      <alignment horizontal="center"/>
    </xf>
    <xf numFmtId="49" fontId="23" fillId="2" borderId="27" xfId="3" applyNumberFormat="1" applyFont="1" applyFill="1" applyBorder="1" applyAlignment="1" applyProtection="1">
      <alignment horizontal="center" vertical="center" wrapText="1"/>
    </xf>
    <xf numFmtId="49" fontId="23" fillId="2" borderId="20" xfId="3" applyNumberFormat="1" applyFont="1" applyFill="1" applyBorder="1" applyAlignment="1" applyProtection="1">
      <alignment horizontal="center" vertical="center" wrapText="1"/>
    </xf>
    <xf numFmtId="49" fontId="23" fillId="2" borderId="35" xfId="3" applyNumberFormat="1" applyFont="1" applyFill="1" applyBorder="1" applyAlignment="1" applyProtection="1">
      <alignment horizontal="center" vertical="center" wrapText="1"/>
    </xf>
    <xf numFmtId="49" fontId="23" fillId="2" borderId="19" xfId="3" applyNumberFormat="1" applyFont="1" applyFill="1" applyBorder="1" applyAlignment="1" applyProtection="1">
      <alignment horizontal="center" vertical="center" wrapText="1"/>
    </xf>
    <xf numFmtId="49" fontId="21" fillId="2" borderId="19" xfId="3" applyNumberFormat="1" applyFont="1" applyFill="1" applyBorder="1" applyAlignment="1" applyProtection="1">
      <alignment horizontal="center" vertical="center" wrapText="1"/>
    </xf>
    <xf numFmtId="49" fontId="21" fillId="2" borderId="20" xfId="3" applyNumberFormat="1" applyFont="1" applyFill="1" applyBorder="1" applyAlignment="1" applyProtection="1">
      <alignment horizontal="center" vertical="center" wrapText="1"/>
    </xf>
    <xf numFmtId="49" fontId="21" fillId="2" borderId="35" xfId="3" applyNumberFormat="1" applyFont="1" applyFill="1" applyBorder="1" applyAlignment="1" applyProtection="1">
      <alignment horizontal="center" vertical="center" wrapText="1"/>
    </xf>
    <xf numFmtId="0" fontId="15" fillId="0" borderId="11" xfId="3" applyBorder="1" applyAlignment="1" applyProtection="1">
      <alignment horizontal="left" vertical="center" indent="2"/>
    </xf>
    <xf numFmtId="0" fontId="15" fillId="0" borderId="0" xfId="3" applyBorder="1" applyAlignment="1" applyProtection="1">
      <alignment horizontal="left" vertical="center" indent="2"/>
    </xf>
    <xf numFmtId="0" fontId="15" fillId="0" borderId="12" xfId="3" applyBorder="1" applyAlignment="1" applyProtection="1">
      <alignment horizontal="left" vertical="center" indent="2"/>
    </xf>
    <xf numFmtId="0" fontId="1" fillId="4" borderId="6" xfId="3" applyFont="1" applyFill="1" applyBorder="1" applyAlignment="1" applyProtection="1">
      <alignment horizontal="center"/>
      <protection locked="0"/>
    </xf>
    <xf numFmtId="0" fontId="15" fillId="4" borderId="6" xfId="3" applyFill="1" applyBorder="1" applyAlignment="1" applyProtection="1">
      <alignment horizontal="center"/>
      <protection locked="0"/>
    </xf>
    <xf numFmtId="0" fontId="15" fillId="4" borderId="4" xfId="3" applyFill="1" applyBorder="1" applyAlignment="1" applyProtection="1">
      <alignment horizontal="center"/>
      <protection locked="0"/>
    </xf>
    <xf numFmtId="165" fontId="1" fillId="4" borderId="7" xfId="3" applyNumberFormat="1" applyFont="1" applyFill="1" applyBorder="1" applyAlignment="1" applyProtection="1">
      <alignment horizontal="center"/>
      <protection locked="0"/>
    </xf>
    <xf numFmtId="165" fontId="15" fillId="4" borderId="6" xfId="3" applyNumberFormat="1" applyFill="1" applyBorder="1" applyAlignment="1" applyProtection="1">
      <alignment horizontal="center"/>
      <protection locked="0"/>
    </xf>
    <xf numFmtId="165" fontId="15" fillId="4" borderId="28" xfId="3" applyNumberFormat="1" applyFill="1" applyBorder="1" applyAlignment="1" applyProtection="1">
      <alignment horizontal="center"/>
      <protection locked="0"/>
    </xf>
    <xf numFmtId="0" fontId="15" fillId="0" borderId="13" xfId="3" applyBorder="1" applyAlignment="1" applyProtection="1">
      <alignment horizontal="left" vertical="center" indent="15"/>
    </xf>
    <xf numFmtId="0" fontId="15" fillId="0" borderId="14" xfId="3" applyBorder="1" applyAlignment="1" applyProtection="1">
      <alignment horizontal="left" vertical="center" indent="15"/>
    </xf>
    <xf numFmtId="0" fontId="15" fillId="0" borderId="0" xfId="3" applyBorder="1" applyAlignment="1" applyProtection="1">
      <alignment horizontal="left" vertical="center" indent="15"/>
    </xf>
    <xf numFmtId="0" fontId="15" fillId="0" borderId="12" xfId="3" applyBorder="1" applyAlignment="1" applyProtection="1">
      <alignment horizontal="left" vertical="center" indent="15"/>
    </xf>
    <xf numFmtId="0" fontId="20" fillId="0" borderId="30" xfId="3" applyFont="1" applyBorder="1" applyAlignment="1" applyProtection="1">
      <alignment horizontal="center" vertical="top"/>
    </xf>
    <xf numFmtId="0" fontId="20" fillId="0" borderId="31" xfId="3" applyFont="1" applyBorder="1" applyAlignment="1" applyProtection="1">
      <alignment horizontal="center" vertical="top"/>
    </xf>
    <xf numFmtId="0" fontId="1" fillId="0" borderId="11" xfId="3" applyFont="1" applyBorder="1" applyAlignment="1" applyProtection="1">
      <alignment horizontal="left" vertical="center" indent="2"/>
    </xf>
    <xf numFmtId="0" fontId="20" fillId="0" borderId="2" xfId="3" applyFont="1" applyBorder="1" applyAlignment="1" applyProtection="1">
      <alignment horizontal="center" vertical="top"/>
    </xf>
    <xf numFmtId="0" fontId="20" fillId="0" borderId="3" xfId="3" applyFont="1" applyBorder="1" applyAlignment="1" applyProtection="1">
      <alignment horizontal="center" vertical="top"/>
    </xf>
    <xf numFmtId="0" fontId="17" fillId="2" borderId="27" xfId="3" applyFont="1" applyFill="1" applyBorder="1" applyAlignment="1" applyProtection="1">
      <alignment horizontal="center"/>
    </xf>
    <xf numFmtId="0" fontId="17" fillId="2" borderId="20" xfId="3" applyFont="1" applyFill="1" applyBorder="1" applyAlignment="1" applyProtection="1">
      <alignment horizontal="center"/>
    </xf>
    <xf numFmtId="0" fontId="17" fillId="2" borderId="21" xfId="3" applyFont="1" applyFill="1" applyBorder="1" applyAlignment="1" applyProtection="1">
      <alignment horizontal="center"/>
    </xf>
    <xf numFmtId="0" fontId="15" fillId="0" borderId="29" xfId="3" applyBorder="1" applyAlignment="1" applyProtection="1">
      <alignment horizontal="left" vertical="center" indent="2"/>
    </xf>
    <xf numFmtId="0" fontId="15" fillId="0" borderId="2" xfId="3" applyBorder="1" applyAlignment="1" applyProtection="1">
      <alignment horizontal="left" vertical="center" indent="2"/>
    </xf>
    <xf numFmtId="0" fontId="15" fillId="0" borderId="26" xfId="3" applyBorder="1" applyAlignment="1" applyProtection="1">
      <alignment horizontal="left" vertical="center" indent="2"/>
    </xf>
    <xf numFmtId="49" fontId="15" fillId="0" borderId="1" xfId="3" applyNumberFormat="1" applyFill="1" applyBorder="1" applyAlignment="1" applyProtection="1">
      <alignment horizontal="center"/>
    </xf>
    <xf numFmtId="49" fontId="15" fillId="0" borderId="2" xfId="3" applyNumberFormat="1" applyFill="1" applyBorder="1" applyAlignment="1" applyProtection="1">
      <alignment horizontal="center"/>
    </xf>
    <xf numFmtId="49" fontId="15" fillId="0" borderId="3" xfId="3" applyNumberFormat="1" applyFill="1" applyBorder="1" applyAlignment="1" applyProtection="1">
      <alignment horizontal="center"/>
    </xf>
    <xf numFmtId="49" fontId="15" fillId="0" borderId="7" xfId="3" applyNumberFormat="1" applyFill="1" applyBorder="1" applyAlignment="1" applyProtection="1">
      <alignment horizontal="center"/>
    </xf>
    <xf numFmtId="49" fontId="15" fillId="0" borderId="6" xfId="3" applyNumberFormat="1" applyFill="1" applyBorder="1" applyAlignment="1" applyProtection="1">
      <alignment horizontal="center"/>
    </xf>
    <xf numFmtId="49" fontId="15" fillId="0" borderId="4" xfId="3" applyNumberFormat="1" applyFill="1" applyBorder="1" applyAlignment="1" applyProtection="1">
      <alignment horizontal="center"/>
    </xf>
    <xf numFmtId="49" fontId="15" fillId="0" borderId="1" xfId="3" applyNumberFormat="1" applyBorder="1" applyAlignment="1" applyProtection="1">
      <alignment horizontal="center"/>
    </xf>
    <xf numFmtId="49" fontId="15" fillId="0" borderId="2" xfId="3" applyNumberFormat="1" applyBorder="1" applyAlignment="1" applyProtection="1">
      <alignment horizontal="center"/>
    </xf>
    <xf numFmtId="49" fontId="15" fillId="0" borderId="3" xfId="3" applyNumberFormat="1" applyBorder="1" applyAlignment="1" applyProtection="1">
      <alignment horizontal="center"/>
    </xf>
    <xf numFmtId="49" fontId="15" fillId="0" borderId="7" xfId="3" applyNumberFormat="1" applyBorder="1" applyAlignment="1" applyProtection="1">
      <alignment horizontal="center"/>
    </xf>
    <xf numFmtId="49" fontId="15" fillId="0" borderId="6" xfId="3" applyNumberFormat="1" applyBorder="1" applyAlignment="1" applyProtection="1">
      <alignment horizontal="center"/>
    </xf>
    <xf numFmtId="49" fontId="15" fillId="0" borderId="4" xfId="3" applyNumberFormat="1" applyBorder="1" applyAlignment="1" applyProtection="1">
      <alignment horizontal="center"/>
    </xf>
    <xf numFmtId="49" fontId="1" fillId="0" borderId="1" xfId="3" applyNumberFormat="1" applyFont="1" applyBorder="1" applyAlignment="1" applyProtection="1">
      <alignment horizontal="center"/>
    </xf>
    <xf numFmtId="49" fontId="15" fillId="0" borderId="26" xfId="3" applyNumberFormat="1" applyBorder="1" applyAlignment="1" applyProtection="1">
      <alignment horizontal="center"/>
    </xf>
    <xf numFmtId="49" fontId="15" fillId="0" borderId="28" xfId="3" applyNumberFormat="1" applyBorder="1" applyAlignment="1" applyProtection="1">
      <alignment horizontal="center"/>
    </xf>
    <xf numFmtId="0" fontId="15" fillId="0" borderId="29" xfId="3" applyFill="1" applyBorder="1" applyAlignment="1" applyProtection="1">
      <alignment horizontal="left" vertical="center" indent="2"/>
    </xf>
    <xf numFmtId="0" fontId="15" fillId="0" borderId="2" xfId="3" applyFill="1" applyBorder="1" applyAlignment="1" applyProtection="1">
      <alignment horizontal="left" vertical="center" indent="2"/>
    </xf>
    <xf numFmtId="0" fontId="15" fillId="0" borderId="26" xfId="3" applyFill="1" applyBorder="1" applyAlignment="1" applyProtection="1">
      <alignment horizontal="left" vertical="center" indent="2"/>
    </xf>
    <xf numFmtId="0" fontId="15" fillId="0" borderId="11" xfId="3" applyFill="1" applyBorder="1" applyAlignment="1" applyProtection="1">
      <alignment horizontal="left" vertical="center" indent="2"/>
    </xf>
    <xf numFmtId="0" fontId="15" fillId="0" borderId="0" xfId="3" applyFill="1" applyBorder="1" applyAlignment="1" applyProtection="1">
      <alignment horizontal="left" vertical="center" indent="2"/>
    </xf>
    <xf numFmtId="0" fontId="15" fillId="0" borderId="12" xfId="3" applyFill="1" applyBorder="1" applyAlignment="1" applyProtection="1">
      <alignment horizontal="left" vertical="center" indent="2"/>
    </xf>
    <xf numFmtId="0" fontId="16" fillId="0" borderId="9" xfId="3" applyFont="1" applyBorder="1" applyAlignment="1" applyProtection="1">
      <alignment horizontal="center"/>
    </xf>
    <xf numFmtId="0" fontId="16" fillId="0" borderId="18" xfId="3" applyFont="1" applyBorder="1" applyAlignment="1" applyProtection="1">
      <alignment horizontal="center"/>
    </xf>
    <xf numFmtId="0" fontId="17" fillId="2" borderId="19" xfId="3" applyFont="1" applyFill="1" applyBorder="1" applyAlignment="1" applyProtection="1">
      <alignment horizontal="center"/>
    </xf>
    <xf numFmtId="0" fontId="18" fillId="0" borderId="0" xfId="3" applyFont="1" applyBorder="1" applyAlignment="1" applyProtection="1">
      <alignment horizontal="center"/>
    </xf>
    <xf numFmtId="0" fontId="1" fillId="0" borderId="0" xfId="3" applyFont="1" applyBorder="1" applyAlignment="1" applyProtection="1">
      <alignment horizontal="center"/>
    </xf>
    <xf numFmtId="0" fontId="19" fillId="2" borderId="22" xfId="3" applyFont="1" applyFill="1" applyBorder="1" applyAlignment="1" applyProtection="1">
      <alignment horizontal="center"/>
    </xf>
    <xf numFmtId="0" fontId="19" fillId="2" borderId="23" xfId="3" applyFont="1" applyFill="1" applyBorder="1" applyAlignment="1" applyProtection="1">
      <alignment horizontal="center"/>
    </xf>
    <xf numFmtId="0" fontId="19" fillId="2" borderId="24" xfId="3" applyFont="1" applyFill="1" applyBorder="1" applyAlignment="1" applyProtection="1">
      <alignment horizontal="center"/>
    </xf>
    <xf numFmtId="0" fontId="19" fillId="2" borderId="25" xfId="3" applyFont="1" applyFill="1" applyBorder="1" applyAlignment="1" applyProtection="1">
      <alignment horizontal="center"/>
    </xf>
    <xf numFmtId="0" fontId="1" fillId="0" borderId="11" xfId="3" applyFont="1" applyFill="1" applyBorder="1" applyAlignment="1" applyProtection="1">
      <alignment horizontal="left" vertical="center" indent="2"/>
    </xf>
    <xf numFmtId="0" fontId="1" fillId="0" borderId="0" xfId="3" applyFont="1" applyFill="1" applyBorder="1" applyAlignment="1" applyProtection="1">
      <alignment horizontal="left" vertical="center" indent="2"/>
    </xf>
    <xf numFmtId="0" fontId="1" fillId="0" borderId="12" xfId="3" applyFont="1" applyFill="1" applyBorder="1" applyAlignment="1" applyProtection="1">
      <alignment horizontal="left" vertical="center" indent="2"/>
    </xf>
    <xf numFmtId="0" fontId="15" fillId="0" borderId="13" xfId="3" applyFill="1" applyBorder="1" applyAlignment="1" applyProtection="1">
      <alignment horizontal="left" vertical="center" indent="2"/>
    </xf>
    <xf numFmtId="0" fontId="15" fillId="0" borderId="14" xfId="3" applyFill="1" applyBorder="1" applyAlignment="1" applyProtection="1">
      <alignment horizontal="left" vertical="center" indent="2"/>
    </xf>
    <xf numFmtId="0" fontId="15" fillId="0" borderId="15" xfId="3" applyFill="1" applyBorder="1" applyAlignment="1" applyProtection="1">
      <alignment horizontal="left" vertical="center" indent="2"/>
    </xf>
    <xf numFmtId="0" fontId="0" fillId="0" borderId="36" xfId="0" applyFont="1" applyBorder="1" applyAlignment="1" applyProtection="1">
      <alignment horizontal="left"/>
      <protection locked="0"/>
    </xf>
    <xf numFmtId="0" fontId="0" fillId="0" borderId="23" xfId="0" applyFont="1" applyBorder="1" applyAlignment="1" applyProtection="1">
      <alignment horizontal="left"/>
      <protection locked="0"/>
    </xf>
    <xf numFmtId="0" fontId="0" fillId="0" borderId="25" xfId="0" applyFont="1" applyBorder="1" applyAlignment="1" applyProtection="1">
      <alignment horizontal="left"/>
      <protection locked="0"/>
    </xf>
    <xf numFmtId="0" fontId="0" fillId="0" borderId="6" xfId="0" applyBorder="1" applyAlignment="1" applyProtection="1">
      <alignment horizontal="left"/>
      <protection locked="0"/>
    </xf>
    <xf numFmtId="0" fontId="0" fillId="0" borderId="45" xfId="0" applyFont="1" applyBorder="1" applyAlignment="1" applyProtection="1">
      <alignment horizontal="left"/>
      <protection locked="0"/>
    </xf>
    <xf numFmtId="0" fontId="0" fillId="0" borderId="30" xfId="0" applyFont="1" applyBorder="1" applyAlignment="1" applyProtection="1">
      <alignment horizontal="left"/>
      <protection locked="0"/>
    </xf>
    <xf numFmtId="0" fontId="0" fillId="0" borderId="31" xfId="0" applyFont="1" applyBorder="1" applyAlignment="1" applyProtection="1">
      <alignment horizontal="left"/>
      <protection locked="0"/>
    </xf>
    <xf numFmtId="0" fontId="31" fillId="0" borderId="8" xfId="0" applyFont="1" applyBorder="1" applyAlignment="1" applyProtection="1">
      <alignment horizontal="left" vertical="top" wrapText="1"/>
    </xf>
    <xf numFmtId="0" fontId="31" fillId="0" borderId="9" xfId="0" applyFont="1" applyBorder="1" applyAlignment="1" applyProtection="1">
      <alignment horizontal="left" vertical="top" wrapText="1"/>
    </xf>
    <xf numFmtId="0" fontId="31" fillId="0" borderId="10" xfId="0" applyFont="1" applyBorder="1" applyAlignment="1" applyProtection="1">
      <alignment horizontal="left" vertical="top" wrapText="1"/>
    </xf>
    <xf numFmtId="0" fontId="31" fillId="0" borderId="11" xfId="0" applyFont="1" applyBorder="1" applyAlignment="1" applyProtection="1">
      <alignment horizontal="left" vertical="top" wrapText="1"/>
    </xf>
    <xf numFmtId="0" fontId="31" fillId="0" borderId="0" xfId="0" applyFont="1" applyBorder="1" applyAlignment="1" applyProtection="1">
      <alignment horizontal="left" vertical="top" wrapText="1"/>
    </xf>
    <xf numFmtId="0" fontId="31" fillId="0" borderId="12" xfId="0" applyFont="1" applyBorder="1" applyAlignment="1" applyProtection="1">
      <alignment horizontal="left" vertical="top" wrapText="1"/>
    </xf>
    <xf numFmtId="0" fontId="31" fillId="0" borderId="13" xfId="0" applyFont="1" applyBorder="1" applyAlignment="1" applyProtection="1">
      <alignment horizontal="left" vertical="top" wrapText="1"/>
    </xf>
    <xf numFmtId="0" fontId="31" fillId="0" borderId="14" xfId="0" applyFont="1" applyBorder="1" applyAlignment="1" applyProtection="1">
      <alignment horizontal="left" vertical="top" wrapText="1"/>
    </xf>
    <xf numFmtId="0" fontId="31" fillId="0" borderId="15" xfId="0" applyFont="1" applyBorder="1" applyAlignment="1" applyProtection="1">
      <alignment horizontal="left" vertical="top" wrapText="1"/>
    </xf>
    <xf numFmtId="49" fontId="11" fillId="0" borderId="6" xfId="0" applyNumberFormat="1" applyFont="1" applyBorder="1" applyAlignment="1" applyProtection="1">
      <alignment horizontal="center"/>
    </xf>
    <xf numFmtId="0" fontId="11" fillId="0" borderId="6" xfId="0" applyNumberFormat="1" applyFont="1" applyBorder="1" applyAlignment="1" applyProtection="1">
      <alignment horizontal="center"/>
    </xf>
    <xf numFmtId="0" fontId="14" fillId="0" borderId="40" xfId="0" applyFont="1" applyFill="1" applyBorder="1" applyAlignment="1" applyProtection="1">
      <alignment horizontal="center" vertical="center"/>
    </xf>
    <xf numFmtId="0" fontId="14" fillId="0" borderId="44" xfId="0" applyFont="1" applyFill="1" applyBorder="1" applyAlignment="1" applyProtection="1">
      <alignment horizontal="center" vertical="center"/>
    </xf>
    <xf numFmtId="0" fontId="14" fillId="0" borderId="41" xfId="0" applyFont="1" applyFill="1" applyBorder="1" applyAlignment="1" applyProtection="1">
      <alignment horizontal="center" vertical="center"/>
    </xf>
    <xf numFmtId="0" fontId="0" fillId="0" borderId="37" xfId="0" applyFont="1" applyBorder="1" applyAlignment="1" applyProtection="1">
      <alignment horizontal="left"/>
      <protection locked="0"/>
    </xf>
    <xf numFmtId="0" fontId="0" fillId="0" borderId="6" xfId="0" applyFont="1" applyBorder="1" applyAlignment="1" applyProtection="1">
      <alignment horizontal="left"/>
      <protection locked="0"/>
    </xf>
    <xf numFmtId="0" fontId="0" fillId="0" borderId="28" xfId="0" applyFont="1" applyBorder="1" applyAlignment="1" applyProtection="1">
      <alignment horizontal="left"/>
      <protection locked="0"/>
    </xf>
    <xf numFmtId="0" fontId="13" fillId="0" borderId="8" xfId="0" applyFont="1" applyBorder="1" applyAlignment="1" applyProtection="1">
      <alignment horizontal="center"/>
    </xf>
    <xf numFmtId="0" fontId="13" fillId="0" borderId="9" xfId="0" applyFont="1" applyBorder="1" applyAlignment="1" applyProtection="1">
      <alignment horizontal="center"/>
    </xf>
    <xf numFmtId="0" fontId="13" fillId="0" borderId="10" xfId="0" applyFont="1" applyBorder="1" applyAlignment="1" applyProtection="1">
      <alignment horizontal="center"/>
    </xf>
    <xf numFmtId="0" fontId="14" fillId="0" borderId="11" xfId="0" applyFont="1" applyBorder="1" applyAlignment="1" applyProtection="1">
      <alignment horizontal="center"/>
    </xf>
    <xf numFmtId="0" fontId="14" fillId="0" borderId="0" xfId="0" applyFont="1" applyBorder="1" applyAlignment="1" applyProtection="1">
      <alignment horizontal="center"/>
    </xf>
    <xf numFmtId="0" fontId="14" fillId="0" borderId="12" xfId="0" applyFont="1" applyBorder="1" applyAlignment="1" applyProtection="1">
      <alignment horizontal="center"/>
    </xf>
    <xf numFmtId="0" fontId="14" fillId="0" borderId="13" xfId="0" applyFont="1" applyBorder="1" applyAlignment="1" applyProtection="1">
      <alignment horizontal="center"/>
    </xf>
    <xf numFmtId="0" fontId="14" fillId="0" borderId="14" xfId="0" applyFont="1" applyBorder="1" applyAlignment="1" applyProtection="1">
      <alignment horizontal="center"/>
    </xf>
    <xf numFmtId="0" fontId="14" fillId="0" borderId="15" xfId="0" applyFont="1" applyBorder="1" applyAlignment="1" applyProtection="1">
      <alignment horizontal="center"/>
    </xf>
    <xf numFmtId="0" fontId="11" fillId="0" borderId="6" xfId="0" applyFont="1" applyBorder="1" applyAlignment="1" applyProtection="1">
      <alignment horizontal="center"/>
    </xf>
    <xf numFmtId="0" fontId="2" fillId="0" borderId="0" xfId="4" applyFont="1" applyBorder="1" applyAlignment="1">
      <alignment horizontal="center" vertical="top"/>
    </xf>
    <xf numFmtId="0" fontId="26" fillId="0" borderId="40" xfId="4" applyFont="1" applyBorder="1" applyAlignment="1">
      <alignment horizontal="left" vertical="top" wrapText="1"/>
    </xf>
    <xf numFmtId="0" fontId="26" fillId="0" borderId="41" xfId="4" applyFont="1" applyBorder="1" applyAlignment="1">
      <alignment horizontal="left" vertical="top" wrapText="1"/>
    </xf>
    <xf numFmtId="0" fontId="4" fillId="0" borderId="40" xfId="4" applyFont="1" applyBorder="1" applyAlignment="1">
      <alignment horizontal="left" vertical="top" wrapText="1"/>
    </xf>
    <xf numFmtId="0" fontId="4" fillId="0" borderId="41" xfId="4" applyFont="1" applyBorder="1" applyAlignment="1">
      <alignment horizontal="left" vertical="top" wrapText="1"/>
    </xf>
  </cellXfs>
  <cellStyles count="5">
    <cellStyle name="Currency" xfId="1" builtinId="4"/>
    <cellStyle name="Normal" xfId="0" builtinId="0"/>
    <cellStyle name="Normal 2" xfId="2" xr:uid="{00000000-0005-0000-0000-000002000000}"/>
    <cellStyle name="Normal 2 2" xfId="4" xr:uid="{00000000-0005-0000-0000-000003000000}"/>
    <cellStyle name="Normal 3" xfId="3" xr:uid="{00000000-0005-0000-0000-00000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27</xdr:col>
      <xdr:colOff>0</xdr:colOff>
      <xdr:row>2</xdr:row>
      <xdr:rowOff>120650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0"/>
          <a:ext cx="3549650" cy="444500"/>
        </a:xfrm>
        <a:prstGeom prst="rect">
          <a:avLst/>
        </a:prstGeom>
        <a:solidFill>
          <a:srgbClr val="FFFFFF"/>
        </a:solidFill>
        <a:ln w="19050">
          <a:solidFill>
            <a:srgbClr val="000000"/>
          </a:solidFill>
          <a:miter lim="800000"/>
          <a:headEnd/>
          <a:tailEnd/>
        </a:ln>
      </xdr:spPr>
    </xdr:sp>
    <xdr:clientData/>
  </xdr:twoCellAnchor>
  <xdr:twoCellAnchor>
    <xdr:from>
      <xdr:col>1</xdr:col>
      <xdr:colOff>9525</xdr:colOff>
      <xdr:row>0</xdr:row>
      <xdr:rowOff>22225</xdr:rowOff>
    </xdr:from>
    <xdr:to>
      <xdr:col>5</xdr:col>
      <xdr:colOff>114300</xdr:colOff>
      <xdr:row>2</xdr:row>
      <xdr:rowOff>92075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136525" y="22225"/>
          <a:ext cx="612775" cy="393700"/>
        </a:xfrm>
        <a:prstGeom prst="rect">
          <a:avLst/>
        </a:prstGeom>
        <a:solidFill>
          <a:srgbClr val="FFFFFF"/>
        </a:solidFill>
        <a:ln w="9525">
          <a:noFill/>
          <a:miter lim="800000"/>
          <a:headEnd/>
          <a:tailEnd/>
        </a:ln>
      </xdr:spPr>
      <xdr:txBody>
        <a:bodyPr vertOverflow="clip" wrap="square" lIns="18288" tIns="0" rIns="18288" bIns="18288" anchor="b" upright="1"/>
        <a:lstStyle/>
        <a:p>
          <a:pPr algn="ctr" rtl="0">
            <a:defRPr sz="1000"/>
          </a:pPr>
          <a:r>
            <a:rPr lang="en-US" sz="400" b="0" i="0" u="none" strike="noStrike" baseline="0">
              <a:solidFill>
                <a:srgbClr val="000000"/>
              </a:solidFill>
              <a:latin typeface="Arial"/>
              <a:cs typeface="Arial"/>
            </a:rPr>
            <a:t>FORM</a:t>
          </a:r>
          <a:endParaRPr lang="en-US" sz="1000" b="0" i="0" u="none" strike="noStrike" baseline="0">
            <a:solidFill>
              <a:srgbClr val="000000"/>
            </a:solidFill>
            <a:latin typeface="Arial"/>
            <a:cs typeface="Arial"/>
          </a:endParaRPr>
        </a:p>
        <a:p>
          <a:pPr algn="ctr" rtl="0">
            <a:defRPr sz="1000"/>
          </a:pPr>
          <a:r>
            <a:rPr lang="en-US" sz="1200" b="1" i="0" u="none" strike="noStrike" baseline="0">
              <a:solidFill>
                <a:srgbClr val="000000"/>
              </a:solidFill>
              <a:latin typeface="Arial"/>
              <a:cs typeface="Arial"/>
            </a:rPr>
            <a:t>A19-1A</a:t>
          </a:r>
          <a:endParaRPr lang="en-US" sz="1000" b="0" i="0" u="none" strike="noStrike" baseline="0">
            <a:solidFill>
              <a:srgbClr val="000000"/>
            </a:solidFill>
            <a:latin typeface="Arial"/>
            <a:cs typeface="Arial"/>
          </a:endParaRPr>
        </a:p>
        <a:p>
          <a:pPr algn="ctr" rtl="0">
            <a:defRPr sz="1000"/>
          </a:pPr>
          <a:r>
            <a:rPr lang="en-US" sz="400" b="0" i="0" u="none" strike="noStrike" baseline="0">
              <a:solidFill>
                <a:srgbClr val="000000"/>
              </a:solidFill>
              <a:latin typeface="Arial"/>
              <a:cs typeface="Arial"/>
            </a:rPr>
            <a:t>(REV. 6/95)</a:t>
          </a:r>
        </a:p>
      </xdr:txBody>
    </xdr:sp>
    <xdr:clientData/>
  </xdr:twoCellAnchor>
  <xdr:twoCellAnchor>
    <xdr:from>
      <xdr:col>11</xdr:col>
      <xdr:colOff>38100</xdr:colOff>
      <xdr:row>0</xdr:row>
      <xdr:rowOff>57150</xdr:rowOff>
    </xdr:from>
    <xdr:to>
      <xdr:col>26</xdr:col>
      <xdr:colOff>38100</xdr:colOff>
      <xdr:row>2</xdr:row>
      <xdr:rowOff>57150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1435100" y="57150"/>
          <a:ext cx="2025650" cy="323850"/>
        </a:xfrm>
        <a:prstGeom prst="rect">
          <a:avLst/>
        </a:prstGeom>
        <a:solidFill>
          <a:srgbClr val="FFFFFF"/>
        </a:solidFill>
        <a:ln w="9525">
          <a:noFill/>
          <a:miter lim="800000"/>
          <a:headEnd/>
          <a:tailEnd/>
        </a:ln>
        <a:effectLst/>
      </xdr:spPr>
      <xdr:txBody>
        <a:bodyPr vertOverflow="clip" wrap="square" lIns="27432" tIns="18288" rIns="27432" bIns="0" anchor="t" upright="1"/>
        <a:lstStyle/>
        <a:p>
          <a:pPr algn="ctr" rtl="0">
            <a:defRPr sz="1000"/>
          </a:pPr>
          <a:r>
            <a:rPr lang="en-US" sz="600" b="1" i="0" u="none" strike="noStrike" baseline="0">
              <a:solidFill>
                <a:srgbClr val="000000"/>
              </a:solidFill>
              <a:latin typeface="Arial"/>
              <a:cs typeface="Arial"/>
            </a:rPr>
            <a:t>STATE OF WASHINGTON</a:t>
          </a:r>
          <a:endParaRPr lang="en-US" sz="1000" b="0" i="0" u="none" strike="noStrike" baseline="0">
            <a:solidFill>
              <a:srgbClr val="000000"/>
            </a:solidFill>
            <a:latin typeface="Arial"/>
            <a:cs typeface="Arial"/>
          </a:endParaRPr>
        </a:p>
        <a:p>
          <a:pPr algn="ctr" rtl="0">
            <a:defRPr sz="1000"/>
          </a:pPr>
          <a:r>
            <a:rPr lang="en-US" sz="1000" b="1" i="0" u="none" strike="noStrike" baseline="0">
              <a:solidFill>
                <a:srgbClr val="000000"/>
              </a:solidFill>
              <a:latin typeface="Arial"/>
              <a:cs typeface="Arial"/>
            </a:rPr>
            <a:t>INVOICE VOUCHER</a:t>
          </a:r>
        </a:p>
      </xdr:txBody>
    </xdr:sp>
    <xdr:clientData/>
  </xdr:twoCellAnchor>
  <xdr:twoCellAnchor editAs="oneCell">
    <xdr:from>
      <xdr:col>7</xdr:col>
      <xdr:colOff>69850</xdr:colOff>
      <xdr:row>0</xdr:row>
      <xdr:rowOff>19050</xdr:rowOff>
    </xdr:from>
    <xdr:to>
      <xdr:col>10</xdr:col>
      <xdr:colOff>107950</xdr:colOff>
      <xdr:row>2</xdr:row>
      <xdr:rowOff>101600</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850" y="19050"/>
          <a:ext cx="419100" cy="40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33</xdr:col>
      <xdr:colOff>0</xdr:colOff>
      <xdr:row>4</xdr:row>
      <xdr:rowOff>117475</xdr:rowOff>
    </xdr:from>
    <xdr:to>
      <xdr:col>55</xdr:col>
      <xdr:colOff>104775</xdr:colOff>
      <xdr:row>7</xdr:row>
      <xdr:rowOff>22225</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4248150" y="765175"/>
          <a:ext cx="2981325" cy="381000"/>
        </a:xfrm>
        <a:prstGeom prst="rect">
          <a:avLst/>
        </a:prstGeom>
        <a:solidFill>
          <a:srgbClr val="FFFFFF"/>
        </a:solidFill>
        <a:ln w="9525">
          <a:noFill/>
          <a:miter lim="800000"/>
          <a:headEnd/>
          <a:tailEnd/>
        </a:ln>
        <a:effectLst/>
      </xdr:spPr>
      <xdr:txBody>
        <a:bodyPr vertOverflow="clip" wrap="square" lIns="27432" tIns="18288" rIns="27432" bIns="0" anchor="t" upright="1"/>
        <a:lstStyle/>
        <a:p>
          <a:pPr algn="just" rtl="0">
            <a:defRPr sz="1000"/>
          </a:pPr>
          <a:r>
            <a:rPr lang="en-US" sz="800" b="0" i="1" u="none" strike="noStrike" baseline="0">
              <a:solidFill>
                <a:srgbClr val="000000"/>
              </a:solidFill>
              <a:latin typeface="Arial"/>
              <a:cs typeface="Arial"/>
            </a:rPr>
            <a:t>INSTRUCTIONS TO VENDOR OR CLAIMANT: Submit this form to claim payment for materials, merchandise or services.  Show complete detail for each item</a:t>
          </a:r>
          <a:r>
            <a:rPr lang="en-US" sz="700" b="0" i="1" u="none" strike="noStrike" baseline="0">
              <a:solidFill>
                <a:srgbClr val="000000"/>
              </a:solidFill>
              <a:latin typeface="Arial"/>
              <a:cs typeface="Arial"/>
            </a:rPr>
            <a:t>. </a:t>
          </a:r>
        </a:p>
        <a:p>
          <a:pPr algn="just" rtl="0">
            <a:defRPr sz="1000"/>
          </a:pPr>
          <a:endParaRPr lang="en-US" sz="700" b="0" i="1" u="none" strike="noStrike" baseline="0">
            <a:solidFill>
              <a:srgbClr val="000000"/>
            </a:solidFill>
            <a:latin typeface="Arial"/>
            <a:cs typeface="Arial"/>
          </a:endParaRPr>
        </a:p>
      </xdr:txBody>
    </xdr:sp>
    <xdr:clientData/>
  </xdr:twoCellAnchor>
  <xdr:twoCellAnchor>
    <xdr:from>
      <xdr:col>33</xdr:col>
      <xdr:colOff>28575</xdr:colOff>
      <xdr:row>7</xdr:row>
      <xdr:rowOff>57150</xdr:rowOff>
    </xdr:from>
    <xdr:to>
      <xdr:col>55</xdr:col>
      <xdr:colOff>104775</xdr:colOff>
      <xdr:row>14</xdr:row>
      <xdr:rowOff>98442</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4276725" y="1181100"/>
          <a:ext cx="2952750" cy="1158892"/>
        </a:xfrm>
        <a:prstGeom prst="rect">
          <a:avLst/>
        </a:prstGeom>
        <a:solidFill>
          <a:srgbClr val="FFFFFF"/>
        </a:solidFill>
        <a:ln w="9525">
          <a:noFill/>
          <a:miter lim="800000"/>
          <a:headEnd/>
          <a:tailEnd/>
        </a:ln>
        <a:effectLst/>
      </xdr:spPr>
      <xdr:txBody>
        <a:bodyPr vertOverflow="clip" wrap="square" lIns="27432" tIns="22860" rIns="27432" bIns="0" anchor="t" upright="1"/>
        <a:lstStyle/>
        <a:p>
          <a:pPr algn="just" rtl="0">
            <a:defRPr sz="1000"/>
          </a:pPr>
          <a:r>
            <a:rPr lang="en-US" sz="900" b="1" i="0" u="none" strike="noStrike" baseline="0">
              <a:solidFill>
                <a:srgbClr val="000000"/>
              </a:solidFill>
              <a:latin typeface="Arial"/>
              <a:cs typeface="Arial"/>
            </a:rPr>
            <a:t>Vendor's certificate: </a:t>
          </a:r>
          <a:r>
            <a:rPr lang="en-US" sz="900" b="0" i="0" u="none" strike="noStrike" baseline="0">
              <a:solidFill>
                <a:srgbClr val="000000"/>
              </a:solidFill>
              <a:latin typeface="Arial"/>
              <a:cs typeface="Arial"/>
            </a:rPr>
            <a:t> I hereby certify under penalty of perjury that the items and totals listed herin are proper charges for materials, merchandise or services furnished to the State of Washington, and that all goods furnished and/or services rendered have been provided without discrimination because of age, sex, marital status, race, creed, color, national origin, handicap, religion, or Vietnam era or disabled veterans Status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O58"/>
  <sheetViews>
    <sheetView tabSelected="1" zoomScaleNormal="100" workbookViewId="0"/>
  </sheetViews>
  <sheetFormatPr defaultRowHeight="13.2" x14ac:dyDescent="0.25"/>
  <cols>
    <col min="1" max="11" width="1.77734375" style="5" customWidth="1"/>
    <col min="12" max="12" width="3.5546875" style="5" customWidth="1"/>
    <col min="13" max="32" width="1.77734375" style="5" customWidth="1"/>
    <col min="33" max="33" width="1" style="5" customWidth="1"/>
    <col min="34" max="37" width="1.77734375" style="5" customWidth="1"/>
    <col min="38" max="38" width="3" style="5" customWidth="1"/>
    <col min="39" max="56" width="1.77734375" style="5" customWidth="1"/>
    <col min="57" max="176" width="8.77734375" style="4"/>
    <col min="177" max="187" width="1.77734375" style="4" customWidth="1"/>
    <col min="188" max="188" width="3.5546875" style="4" customWidth="1"/>
    <col min="189" max="208" width="1.77734375" style="4" customWidth="1"/>
    <col min="209" max="209" width="1" style="4" customWidth="1"/>
    <col min="210" max="213" width="1.77734375" style="4" customWidth="1"/>
    <col min="214" max="214" width="3" style="4" customWidth="1"/>
    <col min="215" max="232" width="1.77734375" style="4" customWidth="1"/>
    <col min="233" max="432" width="8.77734375" style="4"/>
    <col min="433" max="443" width="1.77734375" style="4" customWidth="1"/>
    <col min="444" max="444" width="3.5546875" style="4" customWidth="1"/>
    <col min="445" max="464" width="1.77734375" style="4" customWidth="1"/>
    <col min="465" max="465" width="1" style="4" customWidth="1"/>
    <col min="466" max="469" width="1.77734375" style="4" customWidth="1"/>
    <col min="470" max="470" width="3" style="4" customWidth="1"/>
    <col min="471" max="488" width="1.77734375" style="4" customWidth="1"/>
    <col min="489" max="688" width="8.77734375" style="4"/>
    <col min="689" max="699" width="1.77734375" style="4" customWidth="1"/>
    <col min="700" max="700" width="3.5546875" style="4" customWidth="1"/>
    <col min="701" max="720" width="1.77734375" style="4" customWidth="1"/>
    <col min="721" max="721" width="1" style="4" customWidth="1"/>
    <col min="722" max="725" width="1.77734375" style="4" customWidth="1"/>
    <col min="726" max="726" width="3" style="4" customWidth="1"/>
    <col min="727" max="744" width="1.77734375" style="4" customWidth="1"/>
    <col min="745" max="944" width="8.77734375" style="4"/>
    <col min="945" max="955" width="1.77734375" style="4" customWidth="1"/>
    <col min="956" max="956" width="3.5546875" style="4" customWidth="1"/>
    <col min="957" max="976" width="1.77734375" style="4" customWidth="1"/>
    <col min="977" max="977" width="1" style="4" customWidth="1"/>
    <col min="978" max="981" width="1.77734375" style="4" customWidth="1"/>
    <col min="982" max="982" width="3" style="4" customWidth="1"/>
    <col min="983" max="1000" width="1.77734375" style="4" customWidth="1"/>
    <col min="1001" max="1200" width="8.77734375" style="4"/>
    <col min="1201" max="1211" width="1.77734375" style="4" customWidth="1"/>
    <col min="1212" max="1212" width="3.5546875" style="4" customWidth="1"/>
    <col min="1213" max="1232" width="1.77734375" style="4" customWidth="1"/>
    <col min="1233" max="1233" width="1" style="4" customWidth="1"/>
    <col min="1234" max="1237" width="1.77734375" style="4" customWidth="1"/>
    <col min="1238" max="1238" width="3" style="4" customWidth="1"/>
    <col min="1239" max="1256" width="1.77734375" style="4" customWidth="1"/>
    <col min="1257" max="1456" width="8.77734375" style="4"/>
    <col min="1457" max="1467" width="1.77734375" style="4" customWidth="1"/>
    <col min="1468" max="1468" width="3.5546875" style="4" customWidth="1"/>
    <col min="1469" max="1488" width="1.77734375" style="4" customWidth="1"/>
    <col min="1489" max="1489" width="1" style="4" customWidth="1"/>
    <col min="1490" max="1493" width="1.77734375" style="4" customWidth="1"/>
    <col min="1494" max="1494" width="3" style="4" customWidth="1"/>
    <col min="1495" max="1512" width="1.77734375" style="4" customWidth="1"/>
    <col min="1513" max="1712" width="8.77734375" style="4"/>
    <col min="1713" max="1723" width="1.77734375" style="4" customWidth="1"/>
    <col min="1724" max="1724" width="3.5546875" style="4" customWidth="1"/>
    <col min="1725" max="1744" width="1.77734375" style="4" customWidth="1"/>
    <col min="1745" max="1745" width="1" style="4" customWidth="1"/>
    <col min="1746" max="1749" width="1.77734375" style="4" customWidth="1"/>
    <col min="1750" max="1750" width="3" style="4" customWidth="1"/>
    <col min="1751" max="1768" width="1.77734375" style="4" customWidth="1"/>
    <col min="1769" max="1968" width="8.77734375" style="4"/>
    <col min="1969" max="1979" width="1.77734375" style="4" customWidth="1"/>
    <col min="1980" max="1980" width="3.5546875" style="4" customWidth="1"/>
    <col min="1981" max="2000" width="1.77734375" style="4" customWidth="1"/>
    <col min="2001" max="2001" width="1" style="4" customWidth="1"/>
    <col min="2002" max="2005" width="1.77734375" style="4" customWidth="1"/>
    <col min="2006" max="2006" width="3" style="4" customWidth="1"/>
    <col min="2007" max="2024" width="1.77734375" style="4" customWidth="1"/>
    <col min="2025" max="2224" width="8.77734375" style="4"/>
    <col min="2225" max="2235" width="1.77734375" style="4" customWidth="1"/>
    <col min="2236" max="2236" width="3.5546875" style="4" customWidth="1"/>
    <col min="2237" max="2256" width="1.77734375" style="4" customWidth="1"/>
    <col min="2257" max="2257" width="1" style="4" customWidth="1"/>
    <col min="2258" max="2261" width="1.77734375" style="4" customWidth="1"/>
    <col min="2262" max="2262" width="3" style="4" customWidth="1"/>
    <col min="2263" max="2280" width="1.77734375" style="4" customWidth="1"/>
    <col min="2281" max="2480" width="8.77734375" style="4"/>
    <col min="2481" max="2491" width="1.77734375" style="4" customWidth="1"/>
    <col min="2492" max="2492" width="3.5546875" style="4" customWidth="1"/>
    <col min="2493" max="2512" width="1.77734375" style="4" customWidth="1"/>
    <col min="2513" max="2513" width="1" style="4" customWidth="1"/>
    <col min="2514" max="2517" width="1.77734375" style="4" customWidth="1"/>
    <col min="2518" max="2518" width="3" style="4" customWidth="1"/>
    <col min="2519" max="2536" width="1.77734375" style="4" customWidth="1"/>
    <col min="2537" max="2736" width="8.77734375" style="4"/>
    <col min="2737" max="2747" width="1.77734375" style="4" customWidth="1"/>
    <col min="2748" max="2748" width="3.5546875" style="4" customWidth="1"/>
    <col min="2749" max="2768" width="1.77734375" style="4" customWidth="1"/>
    <col min="2769" max="2769" width="1" style="4" customWidth="1"/>
    <col min="2770" max="2773" width="1.77734375" style="4" customWidth="1"/>
    <col min="2774" max="2774" width="3" style="4" customWidth="1"/>
    <col min="2775" max="2792" width="1.77734375" style="4" customWidth="1"/>
    <col min="2793" max="2992" width="8.77734375" style="4"/>
    <col min="2993" max="3003" width="1.77734375" style="4" customWidth="1"/>
    <col min="3004" max="3004" width="3.5546875" style="4" customWidth="1"/>
    <col min="3005" max="3024" width="1.77734375" style="4" customWidth="1"/>
    <col min="3025" max="3025" width="1" style="4" customWidth="1"/>
    <col min="3026" max="3029" width="1.77734375" style="4" customWidth="1"/>
    <col min="3030" max="3030" width="3" style="4" customWidth="1"/>
    <col min="3031" max="3048" width="1.77734375" style="4" customWidth="1"/>
    <col min="3049" max="3248" width="8.77734375" style="4"/>
    <col min="3249" max="3259" width="1.77734375" style="4" customWidth="1"/>
    <col min="3260" max="3260" width="3.5546875" style="4" customWidth="1"/>
    <col min="3261" max="3280" width="1.77734375" style="4" customWidth="1"/>
    <col min="3281" max="3281" width="1" style="4" customWidth="1"/>
    <col min="3282" max="3285" width="1.77734375" style="4" customWidth="1"/>
    <col min="3286" max="3286" width="3" style="4" customWidth="1"/>
    <col min="3287" max="3304" width="1.77734375" style="4" customWidth="1"/>
    <col min="3305" max="3504" width="8.77734375" style="4"/>
    <col min="3505" max="3515" width="1.77734375" style="4" customWidth="1"/>
    <col min="3516" max="3516" width="3.5546875" style="4" customWidth="1"/>
    <col min="3517" max="3536" width="1.77734375" style="4" customWidth="1"/>
    <col min="3537" max="3537" width="1" style="4" customWidth="1"/>
    <col min="3538" max="3541" width="1.77734375" style="4" customWidth="1"/>
    <col min="3542" max="3542" width="3" style="4" customWidth="1"/>
    <col min="3543" max="3560" width="1.77734375" style="4" customWidth="1"/>
    <col min="3561" max="3760" width="8.77734375" style="4"/>
    <col min="3761" max="3771" width="1.77734375" style="4" customWidth="1"/>
    <col min="3772" max="3772" width="3.5546875" style="4" customWidth="1"/>
    <col min="3773" max="3792" width="1.77734375" style="4" customWidth="1"/>
    <col min="3793" max="3793" width="1" style="4" customWidth="1"/>
    <col min="3794" max="3797" width="1.77734375" style="4" customWidth="1"/>
    <col min="3798" max="3798" width="3" style="4" customWidth="1"/>
    <col min="3799" max="3816" width="1.77734375" style="4" customWidth="1"/>
    <col min="3817" max="4016" width="8.77734375" style="4"/>
    <col min="4017" max="4027" width="1.77734375" style="4" customWidth="1"/>
    <col min="4028" max="4028" width="3.5546875" style="4" customWidth="1"/>
    <col min="4029" max="4048" width="1.77734375" style="4" customWidth="1"/>
    <col min="4049" max="4049" width="1" style="4" customWidth="1"/>
    <col min="4050" max="4053" width="1.77734375" style="4" customWidth="1"/>
    <col min="4054" max="4054" width="3" style="4" customWidth="1"/>
    <col min="4055" max="4072" width="1.77734375" style="4" customWidth="1"/>
    <col min="4073" max="4272" width="8.77734375" style="4"/>
    <col min="4273" max="4283" width="1.77734375" style="4" customWidth="1"/>
    <col min="4284" max="4284" width="3.5546875" style="4" customWidth="1"/>
    <col min="4285" max="4304" width="1.77734375" style="4" customWidth="1"/>
    <col min="4305" max="4305" width="1" style="4" customWidth="1"/>
    <col min="4306" max="4309" width="1.77734375" style="4" customWidth="1"/>
    <col min="4310" max="4310" width="3" style="4" customWidth="1"/>
    <col min="4311" max="4328" width="1.77734375" style="4" customWidth="1"/>
    <col min="4329" max="4528" width="8.77734375" style="4"/>
    <col min="4529" max="4539" width="1.77734375" style="4" customWidth="1"/>
    <col min="4540" max="4540" width="3.5546875" style="4" customWidth="1"/>
    <col min="4541" max="4560" width="1.77734375" style="4" customWidth="1"/>
    <col min="4561" max="4561" width="1" style="4" customWidth="1"/>
    <col min="4562" max="4565" width="1.77734375" style="4" customWidth="1"/>
    <col min="4566" max="4566" width="3" style="4" customWidth="1"/>
    <col min="4567" max="4584" width="1.77734375" style="4" customWidth="1"/>
    <col min="4585" max="4784" width="8.77734375" style="4"/>
    <col min="4785" max="4795" width="1.77734375" style="4" customWidth="1"/>
    <col min="4796" max="4796" width="3.5546875" style="4" customWidth="1"/>
    <col min="4797" max="4816" width="1.77734375" style="4" customWidth="1"/>
    <col min="4817" max="4817" width="1" style="4" customWidth="1"/>
    <col min="4818" max="4821" width="1.77734375" style="4" customWidth="1"/>
    <col min="4822" max="4822" width="3" style="4" customWidth="1"/>
    <col min="4823" max="4840" width="1.77734375" style="4" customWidth="1"/>
    <col min="4841" max="5040" width="8.77734375" style="4"/>
    <col min="5041" max="5051" width="1.77734375" style="4" customWidth="1"/>
    <col min="5052" max="5052" width="3.5546875" style="4" customWidth="1"/>
    <col min="5053" max="5072" width="1.77734375" style="4" customWidth="1"/>
    <col min="5073" max="5073" width="1" style="4" customWidth="1"/>
    <col min="5074" max="5077" width="1.77734375" style="4" customWidth="1"/>
    <col min="5078" max="5078" width="3" style="4" customWidth="1"/>
    <col min="5079" max="5096" width="1.77734375" style="4" customWidth="1"/>
    <col min="5097" max="5296" width="8.77734375" style="4"/>
    <col min="5297" max="5307" width="1.77734375" style="4" customWidth="1"/>
    <col min="5308" max="5308" width="3.5546875" style="4" customWidth="1"/>
    <col min="5309" max="5328" width="1.77734375" style="4" customWidth="1"/>
    <col min="5329" max="5329" width="1" style="4" customWidth="1"/>
    <col min="5330" max="5333" width="1.77734375" style="4" customWidth="1"/>
    <col min="5334" max="5334" width="3" style="4" customWidth="1"/>
    <col min="5335" max="5352" width="1.77734375" style="4" customWidth="1"/>
    <col min="5353" max="5552" width="8.77734375" style="4"/>
    <col min="5553" max="5563" width="1.77734375" style="4" customWidth="1"/>
    <col min="5564" max="5564" width="3.5546875" style="4" customWidth="1"/>
    <col min="5565" max="5584" width="1.77734375" style="4" customWidth="1"/>
    <col min="5585" max="5585" width="1" style="4" customWidth="1"/>
    <col min="5586" max="5589" width="1.77734375" style="4" customWidth="1"/>
    <col min="5590" max="5590" width="3" style="4" customWidth="1"/>
    <col min="5591" max="5608" width="1.77734375" style="4" customWidth="1"/>
    <col min="5609" max="5808" width="8.77734375" style="4"/>
    <col min="5809" max="5819" width="1.77734375" style="4" customWidth="1"/>
    <col min="5820" max="5820" width="3.5546875" style="4" customWidth="1"/>
    <col min="5821" max="5840" width="1.77734375" style="4" customWidth="1"/>
    <col min="5841" max="5841" width="1" style="4" customWidth="1"/>
    <col min="5842" max="5845" width="1.77734375" style="4" customWidth="1"/>
    <col min="5846" max="5846" width="3" style="4" customWidth="1"/>
    <col min="5847" max="5864" width="1.77734375" style="4" customWidth="1"/>
    <col min="5865" max="6064" width="8.77734375" style="4"/>
    <col min="6065" max="6075" width="1.77734375" style="4" customWidth="1"/>
    <col min="6076" max="6076" width="3.5546875" style="4" customWidth="1"/>
    <col min="6077" max="6096" width="1.77734375" style="4" customWidth="1"/>
    <col min="6097" max="6097" width="1" style="4" customWidth="1"/>
    <col min="6098" max="6101" width="1.77734375" style="4" customWidth="1"/>
    <col min="6102" max="6102" width="3" style="4" customWidth="1"/>
    <col min="6103" max="6120" width="1.77734375" style="4" customWidth="1"/>
    <col min="6121" max="6320" width="8.77734375" style="4"/>
    <col min="6321" max="6331" width="1.77734375" style="4" customWidth="1"/>
    <col min="6332" max="6332" width="3.5546875" style="4" customWidth="1"/>
    <col min="6333" max="6352" width="1.77734375" style="4" customWidth="1"/>
    <col min="6353" max="6353" width="1" style="4" customWidth="1"/>
    <col min="6354" max="6357" width="1.77734375" style="4" customWidth="1"/>
    <col min="6358" max="6358" width="3" style="4" customWidth="1"/>
    <col min="6359" max="6376" width="1.77734375" style="4" customWidth="1"/>
    <col min="6377" max="6576" width="8.77734375" style="4"/>
    <col min="6577" max="6587" width="1.77734375" style="4" customWidth="1"/>
    <col min="6588" max="6588" width="3.5546875" style="4" customWidth="1"/>
    <col min="6589" max="6608" width="1.77734375" style="4" customWidth="1"/>
    <col min="6609" max="6609" width="1" style="4" customWidth="1"/>
    <col min="6610" max="6613" width="1.77734375" style="4" customWidth="1"/>
    <col min="6614" max="6614" width="3" style="4" customWidth="1"/>
    <col min="6615" max="6632" width="1.77734375" style="4" customWidth="1"/>
    <col min="6633" max="6832" width="8.77734375" style="4"/>
    <col min="6833" max="6843" width="1.77734375" style="4" customWidth="1"/>
    <col min="6844" max="6844" width="3.5546875" style="4" customWidth="1"/>
    <col min="6845" max="6864" width="1.77734375" style="4" customWidth="1"/>
    <col min="6865" max="6865" width="1" style="4" customWidth="1"/>
    <col min="6866" max="6869" width="1.77734375" style="4" customWidth="1"/>
    <col min="6870" max="6870" width="3" style="4" customWidth="1"/>
    <col min="6871" max="6888" width="1.77734375" style="4" customWidth="1"/>
    <col min="6889" max="7088" width="8.77734375" style="4"/>
    <col min="7089" max="7099" width="1.77734375" style="4" customWidth="1"/>
    <col min="7100" max="7100" width="3.5546875" style="4" customWidth="1"/>
    <col min="7101" max="7120" width="1.77734375" style="4" customWidth="1"/>
    <col min="7121" max="7121" width="1" style="4" customWidth="1"/>
    <col min="7122" max="7125" width="1.77734375" style="4" customWidth="1"/>
    <col min="7126" max="7126" width="3" style="4" customWidth="1"/>
    <col min="7127" max="7144" width="1.77734375" style="4" customWidth="1"/>
    <col min="7145" max="7344" width="8.77734375" style="4"/>
    <col min="7345" max="7355" width="1.77734375" style="4" customWidth="1"/>
    <col min="7356" max="7356" width="3.5546875" style="4" customWidth="1"/>
    <col min="7357" max="7376" width="1.77734375" style="4" customWidth="1"/>
    <col min="7377" max="7377" width="1" style="4" customWidth="1"/>
    <col min="7378" max="7381" width="1.77734375" style="4" customWidth="1"/>
    <col min="7382" max="7382" width="3" style="4" customWidth="1"/>
    <col min="7383" max="7400" width="1.77734375" style="4" customWidth="1"/>
    <col min="7401" max="7600" width="8.77734375" style="4"/>
    <col min="7601" max="7611" width="1.77734375" style="4" customWidth="1"/>
    <col min="7612" max="7612" width="3.5546875" style="4" customWidth="1"/>
    <col min="7613" max="7632" width="1.77734375" style="4" customWidth="1"/>
    <col min="7633" max="7633" width="1" style="4" customWidth="1"/>
    <col min="7634" max="7637" width="1.77734375" style="4" customWidth="1"/>
    <col min="7638" max="7638" width="3" style="4" customWidth="1"/>
    <col min="7639" max="7656" width="1.77734375" style="4" customWidth="1"/>
    <col min="7657" max="7856" width="8.77734375" style="4"/>
    <col min="7857" max="7867" width="1.77734375" style="4" customWidth="1"/>
    <col min="7868" max="7868" width="3.5546875" style="4" customWidth="1"/>
    <col min="7869" max="7888" width="1.77734375" style="4" customWidth="1"/>
    <col min="7889" max="7889" width="1" style="4" customWidth="1"/>
    <col min="7890" max="7893" width="1.77734375" style="4" customWidth="1"/>
    <col min="7894" max="7894" width="3" style="4" customWidth="1"/>
    <col min="7895" max="7912" width="1.77734375" style="4" customWidth="1"/>
    <col min="7913" max="8112" width="8.77734375" style="4"/>
    <col min="8113" max="8123" width="1.77734375" style="4" customWidth="1"/>
    <col min="8124" max="8124" width="3.5546875" style="4" customWidth="1"/>
    <col min="8125" max="8144" width="1.77734375" style="4" customWidth="1"/>
    <col min="8145" max="8145" width="1" style="4" customWidth="1"/>
    <col min="8146" max="8149" width="1.77734375" style="4" customWidth="1"/>
    <col min="8150" max="8150" width="3" style="4" customWidth="1"/>
    <col min="8151" max="8168" width="1.77734375" style="4" customWidth="1"/>
    <col min="8169" max="8368" width="8.77734375" style="4"/>
    <col min="8369" max="8379" width="1.77734375" style="4" customWidth="1"/>
    <col min="8380" max="8380" width="3.5546875" style="4" customWidth="1"/>
    <col min="8381" max="8400" width="1.77734375" style="4" customWidth="1"/>
    <col min="8401" max="8401" width="1" style="4" customWidth="1"/>
    <col min="8402" max="8405" width="1.77734375" style="4" customWidth="1"/>
    <col min="8406" max="8406" width="3" style="4" customWidth="1"/>
    <col min="8407" max="8424" width="1.77734375" style="4" customWidth="1"/>
    <col min="8425" max="8624" width="8.77734375" style="4"/>
    <col min="8625" max="8635" width="1.77734375" style="4" customWidth="1"/>
    <col min="8636" max="8636" width="3.5546875" style="4" customWidth="1"/>
    <col min="8637" max="8656" width="1.77734375" style="4" customWidth="1"/>
    <col min="8657" max="8657" width="1" style="4" customWidth="1"/>
    <col min="8658" max="8661" width="1.77734375" style="4" customWidth="1"/>
    <col min="8662" max="8662" width="3" style="4" customWidth="1"/>
    <col min="8663" max="8680" width="1.77734375" style="4" customWidth="1"/>
    <col min="8681" max="8880" width="8.77734375" style="4"/>
    <col min="8881" max="8891" width="1.77734375" style="4" customWidth="1"/>
    <col min="8892" max="8892" width="3.5546875" style="4" customWidth="1"/>
    <col min="8893" max="8912" width="1.77734375" style="4" customWidth="1"/>
    <col min="8913" max="8913" width="1" style="4" customWidth="1"/>
    <col min="8914" max="8917" width="1.77734375" style="4" customWidth="1"/>
    <col min="8918" max="8918" width="3" style="4" customWidth="1"/>
    <col min="8919" max="8936" width="1.77734375" style="4" customWidth="1"/>
    <col min="8937" max="9136" width="8.77734375" style="4"/>
    <col min="9137" max="9147" width="1.77734375" style="4" customWidth="1"/>
    <col min="9148" max="9148" width="3.5546875" style="4" customWidth="1"/>
    <col min="9149" max="9168" width="1.77734375" style="4" customWidth="1"/>
    <col min="9169" max="9169" width="1" style="4" customWidth="1"/>
    <col min="9170" max="9173" width="1.77734375" style="4" customWidth="1"/>
    <col min="9174" max="9174" width="3" style="4" customWidth="1"/>
    <col min="9175" max="9192" width="1.77734375" style="4" customWidth="1"/>
    <col min="9193" max="9392" width="8.77734375" style="4"/>
    <col min="9393" max="9403" width="1.77734375" style="4" customWidth="1"/>
    <col min="9404" max="9404" width="3.5546875" style="4" customWidth="1"/>
    <col min="9405" max="9424" width="1.77734375" style="4" customWidth="1"/>
    <col min="9425" max="9425" width="1" style="4" customWidth="1"/>
    <col min="9426" max="9429" width="1.77734375" style="4" customWidth="1"/>
    <col min="9430" max="9430" width="3" style="4" customWidth="1"/>
    <col min="9431" max="9448" width="1.77734375" style="4" customWidth="1"/>
    <col min="9449" max="9648" width="8.77734375" style="4"/>
    <col min="9649" max="9659" width="1.77734375" style="4" customWidth="1"/>
    <col min="9660" max="9660" width="3.5546875" style="4" customWidth="1"/>
    <col min="9661" max="9680" width="1.77734375" style="4" customWidth="1"/>
    <col min="9681" max="9681" width="1" style="4" customWidth="1"/>
    <col min="9682" max="9685" width="1.77734375" style="4" customWidth="1"/>
    <col min="9686" max="9686" width="3" style="4" customWidth="1"/>
    <col min="9687" max="9704" width="1.77734375" style="4" customWidth="1"/>
    <col min="9705" max="9904" width="8.77734375" style="4"/>
    <col min="9905" max="9915" width="1.77734375" style="4" customWidth="1"/>
    <col min="9916" max="9916" width="3.5546875" style="4" customWidth="1"/>
    <col min="9917" max="9936" width="1.77734375" style="4" customWidth="1"/>
    <col min="9937" max="9937" width="1" style="4" customWidth="1"/>
    <col min="9938" max="9941" width="1.77734375" style="4" customWidth="1"/>
    <col min="9942" max="9942" width="3" style="4" customWidth="1"/>
    <col min="9943" max="9960" width="1.77734375" style="4" customWidth="1"/>
    <col min="9961" max="10160" width="8.77734375" style="4"/>
    <col min="10161" max="10171" width="1.77734375" style="4" customWidth="1"/>
    <col min="10172" max="10172" width="3.5546875" style="4" customWidth="1"/>
    <col min="10173" max="10192" width="1.77734375" style="4" customWidth="1"/>
    <col min="10193" max="10193" width="1" style="4" customWidth="1"/>
    <col min="10194" max="10197" width="1.77734375" style="4" customWidth="1"/>
    <col min="10198" max="10198" width="3" style="4" customWidth="1"/>
    <col min="10199" max="10216" width="1.77734375" style="4" customWidth="1"/>
    <col min="10217" max="10416" width="8.77734375" style="4"/>
    <col min="10417" max="10427" width="1.77734375" style="4" customWidth="1"/>
    <col min="10428" max="10428" width="3.5546875" style="4" customWidth="1"/>
    <col min="10429" max="10448" width="1.77734375" style="4" customWidth="1"/>
    <col min="10449" max="10449" width="1" style="4" customWidth="1"/>
    <col min="10450" max="10453" width="1.77734375" style="4" customWidth="1"/>
    <col min="10454" max="10454" width="3" style="4" customWidth="1"/>
    <col min="10455" max="10472" width="1.77734375" style="4" customWidth="1"/>
    <col min="10473" max="10672" width="8.77734375" style="4"/>
    <col min="10673" max="10683" width="1.77734375" style="4" customWidth="1"/>
    <col min="10684" max="10684" width="3.5546875" style="4" customWidth="1"/>
    <col min="10685" max="10704" width="1.77734375" style="4" customWidth="1"/>
    <col min="10705" max="10705" width="1" style="4" customWidth="1"/>
    <col min="10706" max="10709" width="1.77734375" style="4" customWidth="1"/>
    <col min="10710" max="10710" width="3" style="4" customWidth="1"/>
    <col min="10711" max="10728" width="1.77734375" style="4" customWidth="1"/>
    <col min="10729" max="10928" width="8.77734375" style="4"/>
    <col min="10929" max="10939" width="1.77734375" style="4" customWidth="1"/>
    <col min="10940" max="10940" width="3.5546875" style="4" customWidth="1"/>
    <col min="10941" max="10960" width="1.77734375" style="4" customWidth="1"/>
    <col min="10961" max="10961" width="1" style="4" customWidth="1"/>
    <col min="10962" max="10965" width="1.77734375" style="4" customWidth="1"/>
    <col min="10966" max="10966" width="3" style="4" customWidth="1"/>
    <col min="10967" max="10984" width="1.77734375" style="4" customWidth="1"/>
    <col min="10985" max="11184" width="8.77734375" style="4"/>
    <col min="11185" max="11195" width="1.77734375" style="4" customWidth="1"/>
    <col min="11196" max="11196" width="3.5546875" style="4" customWidth="1"/>
    <col min="11197" max="11216" width="1.77734375" style="4" customWidth="1"/>
    <col min="11217" max="11217" width="1" style="4" customWidth="1"/>
    <col min="11218" max="11221" width="1.77734375" style="4" customWidth="1"/>
    <col min="11222" max="11222" width="3" style="4" customWidth="1"/>
    <col min="11223" max="11240" width="1.77734375" style="4" customWidth="1"/>
    <col min="11241" max="11440" width="8.77734375" style="4"/>
    <col min="11441" max="11451" width="1.77734375" style="4" customWidth="1"/>
    <col min="11452" max="11452" width="3.5546875" style="4" customWidth="1"/>
    <col min="11453" max="11472" width="1.77734375" style="4" customWidth="1"/>
    <col min="11473" max="11473" width="1" style="4" customWidth="1"/>
    <col min="11474" max="11477" width="1.77734375" style="4" customWidth="1"/>
    <col min="11478" max="11478" width="3" style="4" customWidth="1"/>
    <col min="11479" max="11496" width="1.77734375" style="4" customWidth="1"/>
    <col min="11497" max="11696" width="8.77734375" style="4"/>
    <col min="11697" max="11707" width="1.77734375" style="4" customWidth="1"/>
    <col min="11708" max="11708" width="3.5546875" style="4" customWidth="1"/>
    <col min="11709" max="11728" width="1.77734375" style="4" customWidth="1"/>
    <col min="11729" max="11729" width="1" style="4" customWidth="1"/>
    <col min="11730" max="11733" width="1.77734375" style="4" customWidth="1"/>
    <col min="11734" max="11734" width="3" style="4" customWidth="1"/>
    <col min="11735" max="11752" width="1.77734375" style="4" customWidth="1"/>
    <col min="11753" max="11952" width="8.77734375" style="4"/>
    <col min="11953" max="11963" width="1.77734375" style="4" customWidth="1"/>
    <col min="11964" max="11964" width="3.5546875" style="4" customWidth="1"/>
    <col min="11965" max="11984" width="1.77734375" style="4" customWidth="1"/>
    <col min="11985" max="11985" width="1" style="4" customWidth="1"/>
    <col min="11986" max="11989" width="1.77734375" style="4" customWidth="1"/>
    <col min="11990" max="11990" width="3" style="4" customWidth="1"/>
    <col min="11991" max="12008" width="1.77734375" style="4" customWidth="1"/>
    <col min="12009" max="12208" width="8.77734375" style="4"/>
    <col min="12209" max="12219" width="1.77734375" style="4" customWidth="1"/>
    <col min="12220" max="12220" width="3.5546875" style="4" customWidth="1"/>
    <col min="12221" max="12240" width="1.77734375" style="4" customWidth="1"/>
    <col min="12241" max="12241" width="1" style="4" customWidth="1"/>
    <col min="12242" max="12245" width="1.77734375" style="4" customWidth="1"/>
    <col min="12246" max="12246" width="3" style="4" customWidth="1"/>
    <col min="12247" max="12264" width="1.77734375" style="4" customWidth="1"/>
    <col min="12265" max="12464" width="8.77734375" style="4"/>
    <col min="12465" max="12475" width="1.77734375" style="4" customWidth="1"/>
    <col min="12476" max="12476" width="3.5546875" style="4" customWidth="1"/>
    <col min="12477" max="12496" width="1.77734375" style="4" customWidth="1"/>
    <col min="12497" max="12497" width="1" style="4" customWidth="1"/>
    <col min="12498" max="12501" width="1.77734375" style="4" customWidth="1"/>
    <col min="12502" max="12502" width="3" style="4" customWidth="1"/>
    <col min="12503" max="12520" width="1.77734375" style="4" customWidth="1"/>
    <col min="12521" max="12720" width="8.77734375" style="4"/>
    <col min="12721" max="12731" width="1.77734375" style="4" customWidth="1"/>
    <col min="12732" max="12732" width="3.5546875" style="4" customWidth="1"/>
    <col min="12733" max="12752" width="1.77734375" style="4" customWidth="1"/>
    <col min="12753" max="12753" width="1" style="4" customWidth="1"/>
    <col min="12754" max="12757" width="1.77734375" style="4" customWidth="1"/>
    <col min="12758" max="12758" width="3" style="4" customWidth="1"/>
    <col min="12759" max="12776" width="1.77734375" style="4" customWidth="1"/>
    <col min="12777" max="12976" width="8.77734375" style="4"/>
    <col min="12977" max="12987" width="1.77734375" style="4" customWidth="1"/>
    <col min="12988" max="12988" width="3.5546875" style="4" customWidth="1"/>
    <col min="12989" max="13008" width="1.77734375" style="4" customWidth="1"/>
    <col min="13009" max="13009" width="1" style="4" customWidth="1"/>
    <col min="13010" max="13013" width="1.77734375" style="4" customWidth="1"/>
    <col min="13014" max="13014" width="3" style="4" customWidth="1"/>
    <col min="13015" max="13032" width="1.77734375" style="4" customWidth="1"/>
    <col min="13033" max="13232" width="8.77734375" style="4"/>
    <col min="13233" max="13243" width="1.77734375" style="4" customWidth="1"/>
    <col min="13244" max="13244" width="3.5546875" style="4" customWidth="1"/>
    <col min="13245" max="13264" width="1.77734375" style="4" customWidth="1"/>
    <col min="13265" max="13265" width="1" style="4" customWidth="1"/>
    <col min="13266" max="13269" width="1.77734375" style="4" customWidth="1"/>
    <col min="13270" max="13270" width="3" style="4" customWidth="1"/>
    <col min="13271" max="13288" width="1.77734375" style="4" customWidth="1"/>
    <col min="13289" max="13488" width="8.77734375" style="4"/>
    <col min="13489" max="13499" width="1.77734375" style="4" customWidth="1"/>
    <col min="13500" max="13500" width="3.5546875" style="4" customWidth="1"/>
    <col min="13501" max="13520" width="1.77734375" style="4" customWidth="1"/>
    <col min="13521" max="13521" width="1" style="4" customWidth="1"/>
    <col min="13522" max="13525" width="1.77734375" style="4" customWidth="1"/>
    <col min="13526" max="13526" width="3" style="4" customWidth="1"/>
    <col min="13527" max="13544" width="1.77734375" style="4" customWidth="1"/>
    <col min="13545" max="13744" width="8.77734375" style="4"/>
    <col min="13745" max="13755" width="1.77734375" style="4" customWidth="1"/>
    <col min="13756" max="13756" width="3.5546875" style="4" customWidth="1"/>
    <col min="13757" max="13776" width="1.77734375" style="4" customWidth="1"/>
    <col min="13777" max="13777" width="1" style="4" customWidth="1"/>
    <col min="13778" max="13781" width="1.77734375" style="4" customWidth="1"/>
    <col min="13782" max="13782" width="3" style="4" customWidth="1"/>
    <col min="13783" max="13800" width="1.77734375" style="4" customWidth="1"/>
    <col min="13801" max="14000" width="8.77734375" style="4"/>
    <col min="14001" max="14011" width="1.77734375" style="4" customWidth="1"/>
    <col min="14012" max="14012" width="3.5546875" style="4" customWidth="1"/>
    <col min="14013" max="14032" width="1.77734375" style="4" customWidth="1"/>
    <col min="14033" max="14033" width="1" style="4" customWidth="1"/>
    <col min="14034" max="14037" width="1.77734375" style="4" customWidth="1"/>
    <col min="14038" max="14038" width="3" style="4" customWidth="1"/>
    <col min="14039" max="14056" width="1.77734375" style="4" customWidth="1"/>
    <col min="14057" max="14256" width="8.77734375" style="4"/>
    <col min="14257" max="14267" width="1.77734375" style="4" customWidth="1"/>
    <col min="14268" max="14268" width="3.5546875" style="4" customWidth="1"/>
    <col min="14269" max="14288" width="1.77734375" style="4" customWidth="1"/>
    <col min="14289" max="14289" width="1" style="4" customWidth="1"/>
    <col min="14290" max="14293" width="1.77734375" style="4" customWidth="1"/>
    <col min="14294" max="14294" width="3" style="4" customWidth="1"/>
    <col min="14295" max="14312" width="1.77734375" style="4" customWidth="1"/>
    <col min="14313" max="14512" width="8.77734375" style="4"/>
    <col min="14513" max="14523" width="1.77734375" style="4" customWidth="1"/>
    <col min="14524" max="14524" width="3.5546875" style="4" customWidth="1"/>
    <col min="14525" max="14544" width="1.77734375" style="4" customWidth="1"/>
    <col min="14545" max="14545" width="1" style="4" customWidth="1"/>
    <col min="14546" max="14549" width="1.77734375" style="4" customWidth="1"/>
    <col min="14550" max="14550" width="3" style="4" customWidth="1"/>
    <col min="14551" max="14568" width="1.77734375" style="4" customWidth="1"/>
    <col min="14569" max="14768" width="8.77734375" style="4"/>
    <col min="14769" max="14779" width="1.77734375" style="4" customWidth="1"/>
    <col min="14780" max="14780" width="3.5546875" style="4" customWidth="1"/>
    <col min="14781" max="14800" width="1.77734375" style="4" customWidth="1"/>
    <col min="14801" max="14801" width="1" style="4" customWidth="1"/>
    <col min="14802" max="14805" width="1.77734375" style="4" customWidth="1"/>
    <col min="14806" max="14806" width="3" style="4" customWidth="1"/>
    <col min="14807" max="14824" width="1.77734375" style="4" customWidth="1"/>
    <col min="14825" max="15024" width="8.77734375" style="4"/>
    <col min="15025" max="15035" width="1.77734375" style="4" customWidth="1"/>
    <col min="15036" max="15036" width="3.5546875" style="4" customWidth="1"/>
    <col min="15037" max="15056" width="1.77734375" style="4" customWidth="1"/>
    <col min="15057" max="15057" width="1" style="4" customWidth="1"/>
    <col min="15058" max="15061" width="1.77734375" style="4" customWidth="1"/>
    <col min="15062" max="15062" width="3" style="4" customWidth="1"/>
    <col min="15063" max="15080" width="1.77734375" style="4" customWidth="1"/>
    <col min="15081" max="15280" width="8.77734375" style="4"/>
    <col min="15281" max="15291" width="1.77734375" style="4" customWidth="1"/>
    <col min="15292" max="15292" width="3.5546875" style="4" customWidth="1"/>
    <col min="15293" max="15312" width="1.77734375" style="4" customWidth="1"/>
    <col min="15313" max="15313" width="1" style="4" customWidth="1"/>
    <col min="15314" max="15317" width="1.77734375" style="4" customWidth="1"/>
    <col min="15318" max="15318" width="3" style="4" customWidth="1"/>
    <col min="15319" max="15336" width="1.77734375" style="4" customWidth="1"/>
    <col min="15337" max="15536" width="8.77734375" style="4"/>
    <col min="15537" max="15547" width="1.77734375" style="4" customWidth="1"/>
    <col min="15548" max="15548" width="3.5546875" style="4" customWidth="1"/>
    <col min="15549" max="15568" width="1.77734375" style="4" customWidth="1"/>
    <col min="15569" max="15569" width="1" style="4" customWidth="1"/>
    <col min="15570" max="15573" width="1.77734375" style="4" customWidth="1"/>
    <col min="15574" max="15574" width="3" style="4" customWidth="1"/>
    <col min="15575" max="15592" width="1.77734375" style="4" customWidth="1"/>
    <col min="15593" max="15792" width="8.77734375" style="4"/>
    <col min="15793" max="15803" width="1.77734375" style="4" customWidth="1"/>
    <col min="15804" max="15804" width="3.5546875" style="4" customWidth="1"/>
    <col min="15805" max="15824" width="1.77734375" style="4" customWidth="1"/>
    <col min="15825" max="15825" width="1" style="4" customWidth="1"/>
    <col min="15826" max="15829" width="1.77734375" style="4" customWidth="1"/>
    <col min="15830" max="15830" width="3" style="4" customWidth="1"/>
    <col min="15831" max="15848" width="1.77734375" style="4" customWidth="1"/>
    <col min="15849" max="16048" width="8.77734375" style="4"/>
    <col min="16049" max="16059" width="1.77734375" style="4" customWidth="1"/>
    <col min="16060" max="16060" width="3.5546875" style="4" customWidth="1"/>
    <col min="16061" max="16080" width="1.77734375" style="4" customWidth="1"/>
    <col min="16081" max="16081" width="1" style="4" customWidth="1"/>
    <col min="16082" max="16085" width="1.77734375" style="4" customWidth="1"/>
    <col min="16086" max="16086" width="3" style="4" customWidth="1"/>
    <col min="16087" max="16104" width="1.77734375" style="4" customWidth="1"/>
    <col min="16105" max="16384" width="8.77734375" style="4"/>
  </cols>
  <sheetData>
    <row r="1" spans="1:56" x14ac:dyDescent="0.25">
      <c r="A1" s="50"/>
      <c r="B1" s="51"/>
      <c r="C1" s="51"/>
      <c r="D1" s="51"/>
      <c r="E1" s="51"/>
      <c r="F1" s="51"/>
      <c r="G1" s="51"/>
      <c r="H1" s="51"/>
      <c r="I1" s="51"/>
      <c r="J1" s="51"/>
      <c r="K1" s="363"/>
      <c r="L1" s="363"/>
      <c r="M1" s="363"/>
      <c r="N1" s="363"/>
      <c r="O1" s="363"/>
      <c r="P1" s="363"/>
      <c r="Q1" s="363"/>
      <c r="R1" s="363"/>
      <c r="S1" s="363"/>
      <c r="T1" s="363"/>
      <c r="U1" s="363"/>
      <c r="V1" s="363"/>
      <c r="W1" s="363"/>
      <c r="X1" s="363"/>
      <c r="Y1" s="363"/>
      <c r="Z1" s="363"/>
      <c r="AA1" s="363"/>
      <c r="AB1" s="363"/>
      <c r="AC1" s="363"/>
      <c r="AD1" s="363"/>
      <c r="AE1" s="363"/>
      <c r="AF1" s="363"/>
      <c r="AG1" s="364"/>
      <c r="AH1" s="365" t="s">
        <v>26</v>
      </c>
      <c r="AI1" s="337"/>
      <c r="AJ1" s="337"/>
      <c r="AK1" s="337"/>
      <c r="AL1" s="337"/>
      <c r="AM1" s="337"/>
      <c r="AN1" s="337"/>
      <c r="AO1" s="337"/>
      <c r="AP1" s="337"/>
      <c r="AQ1" s="337"/>
      <c r="AR1" s="337"/>
      <c r="AS1" s="337"/>
      <c r="AT1" s="337"/>
      <c r="AU1" s="337"/>
      <c r="AV1" s="337"/>
      <c r="AW1" s="337"/>
      <c r="AX1" s="337"/>
      <c r="AY1" s="337"/>
      <c r="AZ1" s="337"/>
      <c r="BA1" s="337"/>
      <c r="BB1" s="337"/>
      <c r="BC1" s="337"/>
      <c r="BD1" s="338"/>
    </row>
    <row r="2" spans="1:56" x14ac:dyDescent="0.25">
      <c r="A2" s="52"/>
      <c r="B2" s="53"/>
      <c r="C2" s="53"/>
      <c r="D2" s="53"/>
      <c r="E2" s="53"/>
      <c r="F2" s="53"/>
      <c r="G2" s="53"/>
      <c r="H2" s="53"/>
      <c r="I2" s="53"/>
      <c r="J2" s="53"/>
      <c r="K2" s="366"/>
      <c r="L2" s="367"/>
      <c r="M2" s="367"/>
      <c r="N2" s="367"/>
      <c r="O2" s="367"/>
      <c r="P2" s="367"/>
      <c r="Q2" s="367"/>
      <c r="R2" s="367"/>
      <c r="S2" s="367"/>
      <c r="T2" s="367"/>
      <c r="U2" s="367"/>
      <c r="V2" s="367"/>
      <c r="W2" s="367"/>
      <c r="X2" s="367"/>
      <c r="Y2" s="367"/>
      <c r="Z2" s="367"/>
      <c r="AA2" s="367"/>
      <c r="AB2" s="367"/>
      <c r="AC2" s="367"/>
      <c r="AD2" s="367"/>
      <c r="AE2" s="367"/>
      <c r="AF2" s="367"/>
      <c r="AG2" s="367"/>
      <c r="AH2" s="368" t="s">
        <v>27</v>
      </c>
      <c r="AI2" s="369"/>
      <c r="AJ2" s="369"/>
      <c r="AK2" s="369"/>
      <c r="AL2" s="369"/>
      <c r="AM2" s="369"/>
      <c r="AN2" s="369"/>
      <c r="AO2" s="370"/>
      <c r="AP2" s="368" t="s">
        <v>28</v>
      </c>
      <c r="AQ2" s="369"/>
      <c r="AR2" s="369"/>
      <c r="AS2" s="369"/>
      <c r="AT2" s="369"/>
      <c r="AU2" s="369"/>
      <c r="AV2" s="369"/>
      <c r="AW2" s="370"/>
      <c r="AX2" s="368" t="s">
        <v>29</v>
      </c>
      <c r="AY2" s="369"/>
      <c r="AZ2" s="369"/>
      <c r="BA2" s="369"/>
      <c r="BB2" s="369"/>
      <c r="BC2" s="369"/>
      <c r="BD2" s="371"/>
    </row>
    <row r="3" spans="1:56" ht="13.8" thickBot="1" x14ac:dyDescent="0.3">
      <c r="A3" s="54"/>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342" t="s">
        <v>30</v>
      </c>
      <c r="AI3" s="343"/>
      <c r="AJ3" s="343"/>
      <c r="AK3" s="343"/>
      <c r="AL3" s="343"/>
      <c r="AM3" s="343"/>
      <c r="AN3" s="343"/>
      <c r="AO3" s="344"/>
      <c r="AP3" s="348"/>
      <c r="AQ3" s="349"/>
      <c r="AR3" s="349"/>
      <c r="AS3" s="349"/>
      <c r="AT3" s="349"/>
      <c r="AU3" s="349"/>
      <c r="AV3" s="349"/>
      <c r="AW3" s="350"/>
      <c r="AX3" s="354" t="s">
        <v>110</v>
      </c>
      <c r="AY3" s="349"/>
      <c r="AZ3" s="349"/>
      <c r="BA3" s="349"/>
      <c r="BB3" s="349"/>
      <c r="BC3" s="349"/>
      <c r="BD3" s="355"/>
    </row>
    <row r="4" spans="1:56" ht="12.75" customHeight="1" x14ac:dyDescent="0.25">
      <c r="A4" s="336" t="s">
        <v>31</v>
      </c>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8"/>
      <c r="AB4" s="53"/>
      <c r="AC4" s="53"/>
      <c r="AD4" s="53"/>
      <c r="AE4" s="53"/>
      <c r="AF4" s="53"/>
      <c r="AG4" s="53"/>
      <c r="AH4" s="345"/>
      <c r="AI4" s="346"/>
      <c r="AJ4" s="346"/>
      <c r="AK4" s="346"/>
      <c r="AL4" s="346"/>
      <c r="AM4" s="346"/>
      <c r="AN4" s="346"/>
      <c r="AO4" s="347"/>
      <c r="AP4" s="351"/>
      <c r="AQ4" s="352"/>
      <c r="AR4" s="352"/>
      <c r="AS4" s="352"/>
      <c r="AT4" s="352"/>
      <c r="AU4" s="352"/>
      <c r="AV4" s="352"/>
      <c r="AW4" s="353"/>
      <c r="AX4" s="351"/>
      <c r="AY4" s="352"/>
      <c r="AZ4" s="352"/>
      <c r="BA4" s="352"/>
      <c r="BB4" s="352"/>
      <c r="BC4" s="352"/>
      <c r="BD4" s="356"/>
    </row>
    <row r="5" spans="1:56" x14ac:dyDescent="0.25">
      <c r="A5" s="357" t="s">
        <v>32</v>
      </c>
      <c r="B5" s="358"/>
      <c r="C5" s="358"/>
      <c r="D5" s="358"/>
      <c r="E5" s="358"/>
      <c r="F5" s="358"/>
      <c r="G5" s="358"/>
      <c r="H5" s="358"/>
      <c r="I5" s="358"/>
      <c r="J5" s="358"/>
      <c r="K5" s="358"/>
      <c r="L5" s="358"/>
      <c r="M5" s="358"/>
      <c r="N5" s="358"/>
      <c r="O5" s="358"/>
      <c r="P5" s="358"/>
      <c r="Q5" s="358"/>
      <c r="R5" s="358"/>
      <c r="S5" s="358"/>
      <c r="T5" s="358"/>
      <c r="U5" s="358"/>
      <c r="V5" s="358"/>
      <c r="W5" s="358"/>
      <c r="X5" s="358"/>
      <c r="Y5" s="358"/>
      <c r="Z5" s="358"/>
      <c r="AA5" s="359"/>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5"/>
    </row>
    <row r="6" spans="1:56" x14ac:dyDescent="0.25">
      <c r="A6" s="360" t="s">
        <v>111</v>
      </c>
      <c r="B6" s="361"/>
      <c r="C6" s="361"/>
      <c r="D6" s="361"/>
      <c r="E6" s="361"/>
      <c r="F6" s="361"/>
      <c r="G6" s="361"/>
      <c r="H6" s="361"/>
      <c r="I6" s="361"/>
      <c r="J6" s="361"/>
      <c r="K6" s="361"/>
      <c r="L6" s="361"/>
      <c r="M6" s="361"/>
      <c r="N6" s="361"/>
      <c r="O6" s="361"/>
      <c r="P6" s="361"/>
      <c r="Q6" s="361"/>
      <c r="R6" s="361"/>
      <c r="S6" s="361"/>
      <c r="T6" s="361"/>
      <c r="U6" s="361"/>
      <c r="V6" s="361"/>
      <c r="W6" s="361"/>
      <c r="X6" s="361"/>
      <c r="Y6" s="361"/>
      <c r="Z6" s="361"/>
      <c r="AA6" s="362"/>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6"/>
    </row>
    <row r="7" spans="1:56" x14ac:dyDescent="0.25">
      <c r="A7" s="372" t="s">
        <v>33</v>
      </c>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4"/>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6"/>
    </row>
    <row r="8" spans="1:56" x14ac:dyDescent="0.25">
      <c r="A8" s="360" t="s">
        <v>34</v>
      </c>
      <c r="B8" s="361"/>
      <c r="C8" s="361"/>
      <c r="D8" s="361"/>
      <c r="E8" s="361"/>
      <c r="F8" s="361"/>
      <c r="G8" s="361"/>
      <c r="H8" s="361"/>
      <c r="I8" s="361"/>
      <c r="J8" s="361"/>
      <c r="K8" s="361"/>
      <c r="L8" s="361"/>
      <c r="M8" s="361"/>
      <c r="N8" s="361"/>
      <c r="O8" s="361"/>
      <c r="P8" s="361"/>
      <c r="Q8" s="361"/>
      <c r="R8" s="361"/>
      <c r="S8" s="361"/>
      <c r="T8" s="361"/>
      <c r="U8" s="361"/>
      <c r="V8" s="361"/>
      <c r="W8" s="361"/>
      <c r="X8" s="361"/>
      <c r="Y8" s="361"/>
      <c r="Z8" s="361"/>
      <c r="AA8" s="362"/>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6"/>
    </row>
    <row r="9" spans="1:56" ht="13.8" thickBot="1" x14ac:dyDescent="0.3">
      <c r="A9" s="375" t="s">
        <v>35</v>
      </c>
      <c r="B9" s="376"/>
      <c r="C9" s="376"/>
      <c r="D9" s="376"/>
      <c r="E9" s="376"/>
      <c r="F9" s="376"/>
      <c r="G9" s="376"/>
      <c r="H9" s="376"/>
      <c r="I9" s="376"/>
      <c r="J9" s="376"/>
      <c r="K9" s="376"/>
      <c r="L9" s="376"/>
      <c r="M9" s="376"/>
      <c r="N9" s="376"/>
      <c r="O9" s="376"/>
      <c r="P9" s="376"/>
      <c r="Q9" s="376"/>
      <c r="R9" s="376"/>
      <c r="S9" s="376"/>
      <c r="T9" s="376"/>
      <c r="U9" s="376"/>
      <c r="V9" s="376"/>
      <c r="W9" s="376"/>
      <c r="X9" s="376"/>
      <c r="Y9" s="376"/>
      <c r="Z9" s="376"/>
      <c r="AA9" s="377"/>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6"/>
    </row>
    <row r="10" spans="1:56" x14ac:dyDescent="0.25">
      <c r="A10" s="336" t="s">
        <v>36</v>
      </c>
      <c r="B10" s="337"/>
      <c r="C10" s="337"/>
      <c r="D10" s="337"/>
      <c r="E10" s="337"/>
      <c r="F10" s="337"/>
      <c r="G10" s="337"/>
      <c r="H10" s="337"/>
      <c r="I10" s="337"/>
      <c r="J10" s="337"/>
      <c r="K10" s="337"/>
      <c r="L10" s="337"/>
      <c r="M10" s="337"/>
      <c r="N10" s="337"/>
      <c r="O10" s="337"/>
      <c r="P10" s="337"/>
      <c r="Q10" s="337"/>
      <c r="R10" s="337"/>
      <c r="S10" s="337"/>
      <c r="T10" s="337"/>
      <c r="U10" s="337"/>
      <c r="V10" s="337"/>
      <c r="W10" s="337"/>
      <c r="X10" s="337"/>
      <c r="Y10" s="337"/>
      <c r="Z10" s="337"/>
      <c r="AA10" s="338"/>
      <c r="AB10" s="53"/>
      <c r="AC10" s="53"/>
      <c r="AD10" s="57"/>
      <c r="AE10" s="57"/>
      <c r="AF10" s="57"/>
      <c r="AG10" s="57"/>
      <c r="AH10" s="53"/>
      <c r="AI10" s="53"/>
      <c r="AJ10" s="53"/>
      <c r="AK10" s="53"/>
      <c r="AL10" s="53"/>
      <c r="AM10" s="53"/>
      <c r="AN10" s="53"/>
      <c r="AO10" s="53"/>
      <c r="AP10" s="53"/>
      <c r="AQ10" s="53"/>
      <c r="AR10" s="53"/>
      <c r="AS10" s="53"/>
      <c r="AT10" s="53"/>
      <c r="AU10" s="53"/>
      <c r="AV10" s="53"/>
      <c r="AW10" s="53"/>
      <c r="AX10" s="53"/>
      <c r="AY10" s="53"/>
      <c r="AZ10" s="53"/>
      <c r="BA10" s="53"/>
      <c r="BB10" s="53"/>
      <c r="BC10" s="53"/>
      <c r="BD10" s="56"/>
    </row>
    <row r="11" spans="1:56" x14ac:dyDescent="0.25">
      <c r="A11" s="339"/>
      <c r="B11" s="340"/>
      <c r="C11" s="340"/>
      <c r="D11" s="340"/>
      <c r="E11" s="340"/>
      <c r="F11" s="340"/>
      <c r="G11" s="340"/>
      <c r="H11" s="340"/>
      <c r="I11" s="340"/>
      <c r="J11" s="340"/>
      <c r="K11" s="340"/>
      <c r="L11" s="340"/>
      <c r="M11" s="340"/>
      <c r="N11" s="340"/>
      <c r="O11" s="340"/>
      <c r="P11" s="340"/>
      <c r="Q11" s="340"/>
      <c r="R11" s="340"/>
      <c r="S11" s="340"/>
      <c r="T11" s="340"/>
      <c r="U11" s="340"/>
      <c r="V11" s="340"/>
      <c r="W11" s="340"/>
      <c r="X11" s="340"/>
      <c r="Y11" s="340"/>
      <c r="Z11" s="340"/>
      <c r="AA11" s="341"/>
      <c r="AB11" s="53"/>
      <c r="AC11" s="53"/>
      <c r="AD11" s="53"/>
      <c r="AE11" s="57"/>
      <c r="AF11" s="57"/>
      <c r="AG11" s="57"/>
      <c r="AH11" s="53"/>
      <c r="AI11" s="53"/>
      <c r="AJ11" s="53"/>
      <c r="AK11" s="53"/>
      <c r="AL11" s="53"/>
      <c r="AM11" s="53"/>
      <c r="AN11" s="53"/>
      <c r="AO11" s="53"/>
      <c r="AP11" s="53"/>
      <c r="AQ11" s="53"/>
      <c r="AR11" s="53"/>
      <c r="AS11" s="53"/>
      <c r="AT11" s="53"/>
      <c r="AU11" s="53"/>
      <c r="AV11" s="53"/>
      <c r="AW11" s="53"/>
      <c r="AX11" s="53"/>
      <c r="AY11" s="53"/>
      <c r="AZ11" s="53"/>
      <c r="BA11" s="53"/>
      <c r="BB11" s="53"/>
      <c r="BC11" s="53"/>
      <c r="BD11" s="56"/>
    </row>
    <row r="12" spans="1:56" x14ac:dyDescent="0.25">
      <c r="A12" s="318"/>
      <c r="B12" s="319"/>
      <c r="C12" s="319"/>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320"/>
      <c r="AB12" s="53"/>
      <c r="AC12" s="53"/>
      <c r="AD12" s="53"/>
      <c r="AE12" s="57"/>
      <c r="AF12" s="57"/>
      <c r="AG12" s="57"/>
      <c r="AH12" s="53"/>
      <c r="AI12" s="53"/>
      <c r="AJ12" s="53"/>
      <c r="AK12" s="53"/>
      <c r="AL12" s="53"/>
      <c r="AM12" s="53"/>
      <c r="AN12" s="53"/>
      <c r="AO12" s="53"/>
      <c r="AP12" s="53"/>
      <c r="AQ12" s="53"/>
      <c r="AR12" s="53"/>
      <c r="AS12" s="53"/>
      <c r="AT12" s="53"/>
      <c r="AU12" s="53"/>
      <c r="AV12" s="53"/>
      <c r="AW12" s="53"/>
      <c r="AX12" s="53"/>
      <c r="AY12" s="53"/>
      <c r="AZ12" s="53"/>
      <c r="BA12" s="53"/>
      <c r="BB12" s="53"/>
      <c r="BC12" s="53"/>
      <c r="BD12" s="56"/>
    </row>
    <row r="13" spans="1:56" x14ac:dyDescent="0.25">
      <c r="A13" s="333" t="s">
        <v>112</v>
      </c>
      <c r="B13" s="319"/>
      <c r="C13" s="319"/>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20"/>
      <c r="AB13" s="53"/>
      <c r="AC13" s="53"/>
      <c r="AD13" s="53"/>
      <c r="AE13" s="57"/>
      <c r="AF13" s="57"/>
      <c r="AG13" s="57"/>
      <c r="AH13" s="53"/>
      <c r="AI13" s="53"/>
      <c r="AJ13" s="53"/>
      <c r="AK13" s="53"/>
      <c r="AL13" s="53"/>
      <c r="AM13" s="53"/>
      <c r="AN13" s="53"/>
      <c r="AO13" s="53"/>
      <c r="AP13" s="53"/>
      <c r="AQ13" s="53"/>
      <c r="AR13" s="53"/>
      <c r="AS13" s="53"/>
      <c r="AT13" s="53"/>
      <c r="AU13" s="53"/>
      <c r="AV13" s="53"/>
      <c r="AW13" s="53"/>
      <c r="AX13" s="53"/>
      <c r="AY13" s="53"/>
      <c r="AZ13" s="53"/>
      <c r="BA13" s="53"/>
      <c r="BB13" s="53"/>
      <c r="BC13" s="53"/>
      <c r="BD13" s="56"/>
    </row>
    <row r="14" spans="1:56" x14ac:dyDescent="0.25">
      <c r="A14" s="333" t="s">
        <v>113</v>
      </c>
      <c r="B14" s="319"/>
      <c r="C14" s="319"/>
      <c r="D14" s="319"/>
      <c r="E14" s="319"/>
      <c r="F14" s="319"/>
      <c r="G14" s="319"/>
      <c r="H14" s="319"/>
      <c r="I14" s="319"/>
      <c r="J14" s="319"/>
      <c r="K14" s="319"/>
      <c r="L14" s="319"/>
      <c r="M14" s="319"/>
      <c r="N14" s="319"/>
      <c r="O14" s="319"/>
      <c r="P14" s="319"/>
      <c r="Q14" s="319"/>
      <c r="R14" s="319"/>
      <c r="S14" s="319"/>
      <c r="T14" s="319"/>
      <c r="U14" s="319"/>
      <c r="V14" s="319"/>
      <c r="W14" s="319"/>
      <c r="X14" s="319"/>
      <c r="Y14" s="319"/>
      <c r="Z14" s="319"/>
      <c r="AA14" s="320"/>
      <c r="AB14" s="53"/>
      <c r="AC14" s="53"/>
      <c r="AD14" s="53"/>
      <c r="AE14" s="57"/>
      <c r="AF14" s="57"/>
      <c r="AG14" s="57"/>
      <c r="AH14" s="53"/>
      <c r="AI14" s="53"/>
      <c r="AJ14" s="53"/>
      <c r="AK14" s="53"/>
      <c r="AL14" s="53"/>
      <c r="AM14" s="53"/>
      <c r="AN14" s="53"/>
      <c r="AO14" s="53"/>
      <c r="AP14" s="53"/>
      <c r="AQ14" s="53"/>
      <c r="AR14" s="53"/>
      <c r="AS14" s="53"/>
      <c r="AT14" s="53"/>
      <c r="AU14" s="53"/>
      <c r="AV14" s="53"/>
      <c r="AW14" s="53"/>
      <c r="AX14" s="53"/>
      <c r="AY14" s="53"/>
      <c r="AZ14" s="53"/>
      <c r="BA14" s="53"/>
      <c r="BB14" s="53"/>
      <c r="BC14" s="53"/>
      <c r="BD14" s="56"/>
    </row>
    <row r="15" spans="1:56" x14ac:dyDescent="0.25">
      <c r="A15" s="333" t="s">
        <v>114</v>
      </c>
      <c r="B15" s="319"/>
      <c r="C15" s="319"/>
      <c r="D15" s="319"/>
      <c r="E15" s="319"/>
      <c r="F15" s="319"/>
      <c r="G15" s="319"/>
      <c r="H15" s="319"/>
      <c r="I15" s="319"/>
      <c r="J15" s="319"/>
      <c r="K15" s="319"/>
      <c r="L15" s="319"/>
      <c r="M15" s="319"/>
      <c r="N15" s="319"/>
      <c r="O15" s="319"/>
      <c r="P15" s="319"/>
      <c r="Q15" s="319"/>
      <c r="R15" s="319"/>
      <c r="S15" s="319"/>
      <c r="T15" s="319"/>
      <c r="U15" s="319"/>
      <c r="V15" s="319"/>
      <c r="W15" s="319"/>
      <c r="X15" s="319"/>
      <c r="Y15" s="319"/>
      <c r="Z15" s="319"/>
      <c r="AA15" s="320"/>
      <c r="AB15" s="53"/>
      <c r="AC15" s="53"/>
      <c r="AD15" s="53"/>
      <c r="AE15" s="57"/>
      <c r="AF15" s="57"/>
      <c r="AG15" s="57"/>
      <c r="AH15" s="53"/>
      <c r="AI15" s="53"/>
      <c r="AJ15" s="53"/>
      <c r="AK15" s="53"/>
      <c r="AL15" s="53"/>
      <c r="AM15" s="53"/>
      <c r="AN15" s="53"/>
      <c r="AO15" s="53"/>
      <c r="AP15" s="53"/>
      <c r="AQ15" s="53"/>
      <c r="AR15" s="53"/>
      <c r="AS15" s="53"/>
      <c r="AT15" s="53"/>
      <c r="AU15" s="53"/>
      <c r="AV15" s="53"/>
      <c r="AW15" s="53"/>
      <c r="AX15" s="53"/>
      <c r="AY15" s="53"/>
      <c r="AZ15" s="53"/>
      <c r="BA15" s="53"/>
      <c r="BB15" s="53"/>
      <c r="BC15" s="53"/>
      <c r="BD15" s="56"/>
    </row>
    <row r="16" spans="1:56" x14ac:dyDescent="0.25">
      <c r="A16" s="333"/>
      <c r="B16" s="319"/>
      <c r="C16" s="319"/>
      <c r="D16" s="319"/>
      <c r="E16" s="319"/>
      <c r="F16" s="319"/>
      <c r="G16" s="319"/>
      <c r="H16" s="319"/>
      <c r="I16" s="319"/>
      <c r="J16" s="319"/>
      <c r="K16" s="319"/>
      <c r="L16" s="319"/>
      <c r="M16" s="319"/>
      <c r="N16" s="319"/>
      <c r="O16" s="319"/>
      <c r="P16" s="319"/>
      <c r="Q16" s="319"/>
      <c r="R16" s="319"/>
      <c r="S16" s="319"/>
      <c r="T16" s="319"/>
      <c r="U16" s="319"/>
      <c r="V16" s="319"/>
      <c r="W16" s="319"/>
      <c r="X16" s="319"/>
      <c r="Y16" s="319"/>
      <c r="Z16" s="319"/>
      <c r="AA16" s="320"/>
      <c r="AB16" s="53"/>
      <c r="AC16" s="53"/>
      <c r="AD16" s="53"/>
      <c r="AE16" s="57"/>
      <c r="AF16" s="57"/>
      <c r="AG16" s="57"/>
      <c r="AH16" s="53" t="s">
        <v>37</v>
      </c>
      <c r="AI16" s="53"/>
      <c r="AJ16" s="58"/>
      <c r="AK16" s="58"/>
      <c r="AL16" s="58"/>
      <c r="AM16" s="58"/>
      <c r="AN16" s="58"/>
      <c r="AO16" s="58"/>
      <c r="AP16" s="58"/>
      <c r="AQ16" s="58"/>
      <c r="AR16" s="58"/>
      <c r="AS16" s="58"/>
      <c r="AT16" s="58"/>
      <c r="AU16" s="58"/>
      <c r="AV16" s="58"/>
      <c r="AW16" s="58"/>
      <c r="AX16" s="58"/>
      <c r="AY16" s="58"/>
      <c r="AZ16" s="58"/>
      <c r="BA16" s="58"/>
      <c r="BB16" s="58"/>
      <c r="BC16" s="58"/>
      <c r="BD16" s="59"/>
    </row>
    <row r="17" spans="1:56" x14ac:dyDescent="0.25">
      <c r="A17" s="318"/>
      <c r="B17" s="319"/>
      <c r="C17" s="319"/>
      <c r="D17" s="319"/>
      <c r="E17" s="319"/>
      <c r="F17" s="319"/>
      <c r="G17" s="319"/>
      <c r="H17" s="319"/>
      <c r="I17" s="319"/>
      <c r="J17" s="319"/>
      <c r="K17" s="319"/>
      <c r="L17" s="319"/>
      <c r="M17" s="319"/>
      <c r="N17" s="319"/>
      <c r="O17" s="319"/>
      <c r="P17" s="319"/>
      <c r="Q17" s="319"/>
      <c r="R17" s="319"/>
      <c r="S17" s="319"/>
      <c r="T17" s="319"/>
      <c r="U17" s="319"/>
      <c r="V17" s="319"/>
      <c r="W17" s="319"/>
      <c r="X17" s="319"/>
      <c r="Y17" s="319"/>
      <c r="Z17" s="319"/>
      <c r="AA17" s="320"/>
      <c r="AB17" s="53"/>
      <c r="AC17" s="53"/>
      <c r="AD17" s="53"/>
      <c r="AE17" s="57"/>
      <c r="AF17" s="57"/>
      <c r="AG17" s="57"/>
      <c r="AH17" s="53"/>
      <c r="AI17" s="53"/>
      <c r="AJ17" s="53"/>
      <c r="AK17" s="334" t="s">
        <v>38</v>
      </c>
      <c r="AL17" s="334"/>
      <c r="AM17" s="334"/>
      <c r="AN17" s="334"/>
      <c r="AO17" s="334"/>
      <c r="AP17" s="334"/>
      <c r="AQ17" s="334"/>
      <c r="AR17" s="334"/>
      <c r="AS17" s="334"/>
      <c r="AT17" s="334"/>
      <c r="AU17" s="335"/>
      <c r="AV17" s="60"/>
      <c r="AW17" s="53"/>
      <c r="AX17" s="53"/>
      <c r="AY17" s="53"/>
      <c r="AZ17" s="53"/>
      <c r="BA17" s="53"/>
      <c r="BB17" s="53"/>
      <c r="BC17" s="53"/>
      <c r="BD17" s="56"/>
    </row>
    <row r="18" spans="1:56" x14ac:dyDescent="0.25">
      <c r="A18" s="318"/>
      <c r="B18" s="319"/>
      <c r="C18" s="319"/>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20"/>
      <c r="AB18" s="53"/>
      <c r="AC18" s="53"/>
      <c r="AD18" s="53"/>
      <c r="AE18" s="57"/>
      <c r="AF18" s="57"/>
      <c r="AG18" s="57"/>
      <c r="AH18" s="321"/>
      <c r="AI18" s="322"/>
      <c r="AJ18" s="322"/>
      <c r="AK18" s="322"/>
      <c r="AL18" s="322"/>
      <c r="AM18" s="322"/>
      <c r="AN18" s="322"/>
      <c r="AO18" s="322"/>
      <c r="AP18" s="322"/>
      <c r="AQ18" s="322"/>
      <c r="AR18" s="322"/>
      <c r="AS18" s="322"/>
      <c r="AT18" s="322"/>
      <c r="AU18" s="323"/>
      <c r="AV18" s="324"/>
      <c r="AW18" s="325"/>
      <c r="AX18" s="325"/>
      <c r="AY18" s="325"/>
      <c r="AZ18" s="325"/>
      <c r="BA18" s="325"/>
      <c r="BB18" s="325"/>
      <c r="BC18" s="325"/>
      <c r="BD18" s="326"/>
    </row>
    <row r="19" spans="1:56" ht="13.8" thickBot="1" x14ac:dyDescent="0.3">
      <c r="A19" s="327"/>
      <c r="B19" s="328"/>
      <c r="C19" s="328"/>
      <c r="D19" s="328"/>
      <c r="E19" s="328"/>
      <c r="F19" s="328"/>
      <c r="G19" s="328"/>
      <c r="H19" s="329"/>
      <c r="I19" s="329"/>
      <c r="J19" s="329"/>
      <c r="K19" s="329"/>
      <c r="L19" s="329"/>
      <c r="M19" s="329"/>
      <c r="N19" s="329"/>
      <c r="O19" s="329"/>
      <c r="P19" s="329"/>
      <c r="Q19" s="329"/>
      <c r="R19" s="329"/>
      <c r="S19" s="329"/>
      <c r="T19" s="329"/>
      <c r="U19" s="329"/>
      <c r="V19" s="329"/>
      <c r="W19" s="329"/>
      <c r="X19" s="329"/>
      <c r="Y19" s="329"/>
      <c r="Z19" s="329"/>
      <c r="AA19" s="330"/>
      <c r="AB19" s="53"/>
      <c r="AC19" s="53"/>
      <c r="AD19" s="53"/>
      <c r="AE19" s="57"/>
      <c r="AF19" s="57"/>
      <c r="AG19" s="57"/>
      <c r="AH19" s="331" t="s">
        <v>39</v>
      </c>
      <c r="AI19" s="331"/>
      <c r="AJ19" s="331"/>
      <c r="AK19" s="331"/>
      <c r="AL19" s="331"/>
      <c r="AM19" s="331"/>
      <c r="AN19" s="331"/>
      <c r="AO19" s="331"/>
      <c r="AP19" s="331"/>
      <c r="AQ19" s="331"/>
      <c r="AR19" s="331"/>
      <c r="AS19" s="331"/>
      <c r="AT19" s="331"/>
      <c r="AU19" s="331"/>
      <c r="AV19" s="331" t="s">
        <v>40</v>
      </c>
      <c r="AW19" s="331"/>
      <c r="AX19" s="331"/>
      <c r="AY19" s="331"/>
      <c r="AZ19" s="331"/>
      <c r="BA19" s="331"/>
      <c r="BB19" s="331"/>
      <c r="BC19" s="331"/>
      <c r="BD19" s="332"/>
    </row>
    <row r="20" spans="1:56" x14ac:dyDescent="0.25">
      <c r="A20" s="299" t="s">
        <v>41</v>
      </c>
      <c r="B20" s="300"/>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1"/>
      <c r="AE20" s="6" t="s">
        <v>42</v>
      </c>
      <c r="AF20" s="7"/>
      <c r="AG20" s="7"/>
      <c r="AH20" s="7"/>
      <c r="AI20" s="7"/>
      <c r="AJ20" s="7"/>
      <c r="AK20" s="7"/>
      <c r="AL20" s="8"/>
      <c r="AM20" s="9"/>
      <c r="AN20" s="9"/>
      <c r="AO20" s="9"/>
      <c r="AP20" s="9"/>
      <c r="AQ20" s="9"/>
      <c r="AR20" s="9"/>
      <c r="AS20" s="9"/>
      <c r="AT20" s="9"/>
      <c r="AU20" s="9"/>
      <c r="AV20" s="10" t="s">
        <v>43</v>
      </c>
      <c r="AW20" s="9"/>
      <c r="AX20" s="9"/>
      <c r="AY20" s="9"/>
      <c r="AZ20" s="9"/>
      <c r="BA20" s="9"/>
      <c r="BB20" s="9"/>
      <c r="BC20" s="9"/>
      <c r="BD20" s="11"/>
    </row>
    <row r="21" spans="1:56" ht="13.8" thickBot="1" x14ac:dyDescent="0.3">
      <c r="A21" s="302"/>
      <c r="B21" s="303"/>
      <c r="C21" s="303"/>
      <c r="D21" s="303"/>
      <c r="E21" s="303"/>
      <c r="F21" s="303"/>
      <c r="G21" s="303"/>
      <c r="H21" s="303"/>
      <c r="I21" s="303"/>
      <c r="J21" s="303"/>
      <c r="K21" s="303"/>
      <c r="L21" s="303"/>
      <c r="M21" s="303"/>
      <c r="N21" s="303"/>
      <c r="O21" s="303"/>
      <c r="P21" s="303"/>
      <c r="Q21" s="303"/>
      <c r="R21" s="303"/>
      <c r="S21" s="303"/>
      <c r="T21" s="303"/>
      <c r="U21" s="303"/>
      <c r="V21" s="303"/>
      <c r="W21" s="303"/>
      <c r="X21" s="303"/>
      <c r="Y21" s="303"/>
      <c r="Z21" s="303"/>
      <c r="AA21" s="303"/>
      <c r="AB21" s="303"/>
      <c r="AC21" s="303"/>
      <c r="AD21" s="304"/>
      <c r="AE21" s="305"/>
      <c r="AF21" s="306"/>
      <c r="AG21" s="306"/>
      <c r="AH21" s="306"/>
      <c r="AI21" s="306"/>
      <c r="AJ21" s="306"/>
      <c r="AK21" s="306"/>
      <c r="AL21" s="306"/>
      <c r="AM21" s="306"/>
      <c r="AN21" s="306"/>
      <c r="AO21" s="306"/>
      <c r="AP21" s="306"/>
      <c r="AQ21" s="306"/>
      <c r="AR21" s="306"/>
      <c r="AS21" s="306"/>
      <c r="AT21" s="306"/>
      <c r="AU21" s="307"/>
      <c r="AV21" s="308"/>
      <c r="AW21" s="309"/>
      <c r="AX21" s="309"/>
      <c r="AY21" s="309"/>
      <c r="AZ21" s="309"/>
      <c r="BA21" s="309"/>
      <c r="BB21" s="309"/>
      <c r="BC21" s="309"/>
      <c r="BD21" s="310"/>
    </row>
    <row r="22" spans="1:56" ht="24.6" customHeight="1" x14ac:dyDescent="0.25">
      <c r="A22" s="311" t="s">
        <v>44</v>
      </c>
      <c r="B22" s="312"/>
      <c r="C22" s="312"/>
      <c r="D22" s="312"/>
      <c r="E22" s="312"/>
      <c r="F22" s="313"/>
      <c r="G22" s="314" t="s">
        <v>45</v>
      </c>
      <c r="H22" s="312"/>
      <c r="I22" s="312"/>
      <c r="J22" s="312"/>
      <c r="K22" s="312"/>
      <c r="L22" s="312"/>
      <c r="M22" s="312"/>
      <c r="N22" s="312"/>
      <c r="O22" s="312"/>
      <c r="P22" s="312"/>
      <c r="Q22" s="312"/>
      <c r="R22" s="312"/>
      <c r="S22" s="312"/>
      <c r="T22" s="312"/>
      <c r="U22" s="312"/>
      <c r="V22" s="312"/>
      <c r="W22" s="312"/>
      <c r="X22" s="312"/>
      <c r="Y22" s="312"/>
      <c r="Z22" s="313"/>
      <c r="AA22" s="315" t="s">
        <v>46</v>
      </c>
      <c r="AB22" s="316"/>
      <c r="AC22" s="316"/>
      <c r="AD22" s="317"/>
      <c r="AE22" s="314" t="s">
        <v>47</v>
      </c>
      <c r="AF22" s="312"/>
      <c r="AG22" s="313"/>
      <c r="AH22" s="314" t="s">
        <v>48</v>
      </c>
      <c r="AI22" s="312"/>
      <c r="AJ22" s="312"/>
      <c r="AK22" s="312"/>
      <c r="AL22" s="313"/>
      <c r="AM22" s="314" t="s">
        <v>49</v>
      </c>
      <c r="AN22" s="312"/>
      <c r="AO22" s="312"/>
      <c r="AP22" s="312"/>
      <c r="AQ22" s="312"/>
      <c r="AR22" s="312"/>
      <c r="AS22" s="312"/>
      <c r="AT22" s="312"/>
      <c r="AU22" s="313"/>
      <c r="AV22" s="293" t="s">
        <v>50</v>
      </c>
      <c r="AW22" s="294"/>
      <c r="AX22" s="294"/>
      <c r="AY22" s="294"/>
      <c r="AZ22" s="294"/>
      <c r="BA22" s="294"/>
      <c r="BB22" s="294"/>
      <c r="BC22" s="294"/>
      <c r="BD22" s="295"/>
    </row>
    <row r="23" spans="1:56" ht="12" customHeight="1" x14ac:dyDescent="0.25">
      <c r="A23" s="140"/>
      <c r="B23" s="121"/>
      <c r="C23" s="121"/>
      <c r="D23" s="121"/>
      <c r="E23" s="121"/>
      <c r="F23" s="141"/>
      <c r="G23" s="280" t="s">
        <v>51</v>
      </c>
      <c r="H23" s="281"/>
      <c r="I23" s="281"/>
      <c r="J23" s="281"/>
      <c r="K23" s="281"/>
      <c r="L23" s="281"/>
      <c r="M23" s="281"/>
      <c r="N23" s="281"/>
      <c r="O23" s="281"/>
      <c r="P23" s="281"/>
      <c r="Q23" s="281"/>
      <c r="R23" s="281"/>
      <c r="S23" s="281"/>
      <c r="T23" s="281"/>
      <c r="U23" s="281"/>
      <c r="V23" s="281"/>
      <c r="W23" s="281"/>
      <c r="X23" s="281"/>
      <c r="Y23" s="281"/>
      <c r="Z23" s="282"/>
      <c r="AA23" s="131"/>
      <c r="AB23" s="132"/>
      <c r="AC23" s="132"/>
      <c r="AD23" s="133"/>
      <c r="AE23" s="131"/>
      <c r="AF23" s="132"/>
      <c r="AG23" s="133"/>
      <c r="AH23" s="134"/>
      <c r="AI23" s="135"/>
      <c r="AJ23" s="135"/>
      <c r="AK23" s="135"/>
      <c r="AL23" s="136"/>
      <c r="AM23" s="296"/>
      <c r="AN23" s="297"/>
      <c r="AO23" s="297"/>
      <c r="AP23" s="297"/>
      <c r="AQ23" s="297"/>
      <c r="AR23" s="297"/>
      <c r="AS23" s="297"/>
      <c r="AT23" s="297"/>
      <c r="AU23" s="298"/>
      <c r="AV23" s="120"/>
      <c r="AW23" s="121"/>
      <c r="AX23" s="121"/>
      <c r="AY23" s="121"/>
      <c r="AZ23" s="121"/>
      <c r="BA23" s="121"/>
      <c r="BB23" s="121"/>
      <c r="BC23" s="121"/>
      <c r="BD23" s="122"/>
    </row>
    <row r="24" spans="1:56" ht="12" customHeight="1" x14ac:dyDescent="0.25">
      <c r="A24" s="140"/>
      <c r="B24" s="121"/>
      <c r="C24" s="121"/>
      <c r="D24" s="121"/>
      <c r="E24" s="121"/>
      <c r="F24" s="141"/>
      <c r="G24" s="280" t="s">
        <v>128</v>
      </c>
      <c r="H24" s="281"/>
      <c r="I24" s="281"/>
      <c r="J24" s="281"/>
      <c r="K24" s="281"/>
      <c r="L24" s="281"/>
      <c r="M24" s="281"/>
      <c r="N24" s="281" t="str">
        <f>AX3</f>
        <v>K2630</v>
      </c>
      <c r="O24" s="286"/>
      <c r="P24" s="286"/>
      <c r="Q24" s="286"/>
      <c r="R24" s="286"/>
      <c r="S24" s="286"/>
      <c r="T24" s="286"/>
      <c r="U24" s="286"/>
      <c r="V24" s="286"/>
      <c r="W24" s="286"/>
      <c r="X24" s="286"/>
      <c r="Y24" s="286"/>
      <c r="Z24" s="287"/>
      <c r="AA24" s="131"/>
      <c r="AB24" s="132"/>
      <c r="AC24" s="132"/>
      <c r="AD24" s="133"/>
      <c r="AE24" s="131"/>
      <c r="AF24" s="132"/>
      <c r="AG24" s="133"/>
      <c r="AH24" s="134"/>
      <c r="AI24" s="135"/>
      <c r="AJ24" s="135"/>
      <c r="AK24" s="135"/>
      <c r="AL24" s="136"/>
      <c r="AM24" s="288"/>
      <c r="AN24" s="289"/>
      <c r="AO24" s="289"/>
      <c r="AP24" s="289"/>
      <c r="AQ24" s="289"/>
      <c r="AR24" s="289"/>
      <c r="AS24" s="289"/>
      <c r="AT24" s="289"/>
      <c r="AU24" s="290"/>
      <c r="AV24" s="120"/>
      <c r="AW24" s="121"/>
      <c r="AX24" s="121"/>
      <c r="AY24" s="121"/>
      <c r="AZ24" s="121"/>
      <c r="BA24" s="121"/>
      <c r="BB24" s="121"/>
      <c r="BC24" s="121"/>
      <c r="BD24" s="122"/>
    </row>
    <row r="25" spans="1:56" ht="12" customHeight="1" x14ac:dyDescent="0.25">
      <c r="A25" s="140"/>
      <c r="B25" s="121"/>
      <c r="C25" s="121"/>
      <c r="D25" s="121"/>
      <c r="E25" s="121"/>
      <c r="F25" s="141"/>
      <c r="G25" s="61" t="s">
        <v>52</v>
      </c>
      <c r="H25" s="62"/>
      <c r="I25" s="62"/>
      <c r="J25" s="62"/>
      <c r="K25" s="62"/>
      <c r="L25" s="62"/>
      <c r="M25" s="62"/>
      <c r="N25" s="291" t="s">
        <v>132</v>
      </c>
      <c r="O25" s="291"/>
      <c r="P25" s="291"/>
      <c r="Q25" s="291"/>
      <c r="R25" s="291"/>
      <c r="S25" s="291"/>
      <c r="T25" s="291"/>
      <c r="U25" s="291"/>
      <c r="V25" s="291"/>
      <c r="W25" s="291"/>
      <c r="X25" s="291"/>
      <c r="Y25" s="291"/>
      <c r="Z25" s="292"/>
      <c r="AA25" s="131"/>
      <c r="AB25" s="132"/>
      <c r="AC25" s="132"/>
      <c r="AD25" s="133"/>
      <c r="AE25" s="131"/>
      <c r="AF25" s="132"/>
      <c r="AG25" s="133"/>
      <c r="AH25" s="134"/>
      <c r="AI25" s="135"/>
      <c r="AJ25" s="135"/>
      <c r="AK25" s="135"/>
      <c r="AL25" s="136"/>
      <c r="AM25" s="283"/>
      <c r="AN25" s="284"/>
      <c r="AO25" s="284"/>
      <c r="AP25" s="284"/>
      <c r="AQ25" s="284"/>
      <c r="AR25" s="284"/>
      <c r="AS25" s="284"/>
      <c r="AT25" s="284"/>
      <c r="AU25" s="285"/>
      <c r="AV25" s="120"/>
      <c r="AW25" s="121"/>
      <c r="AX25" s="121"/>
      <c r="AY25" s="121"/>
      <c r="AZ25" s="121"/>
      <c r="BA25" s="121"/>
      <c r="BB25" s="121"/>
      <c r="BC25" s="121"/>
      <c r="BD25" s="122"/>
    </row>
    <row r="26" spans="1:56" ht="12" customHeight="1" x14ac:dyDescent="0.25">
      <c r="A26" s="140"/>
      <c r="B26" s="121"/>
      <c r="C26" s="121"/>
      <c r="D26" s="121"/>
      <c r="E26" s="121"/>
      <c r="F26" s="141"/>
      <c r="G26" s="125"/>
      <c r="H26" s="126"/>
      <c r="I26" s="126"/>
      <c r="J26" s="126"/>
      <c r="K26" s="126"/>
      <c r="L26" s="126"/>
      <c r="M26" s="126"/>
      <c r="N26" s="126"/>
      <c r="O26" s="126"/>
      <c r="P26" s="126"/>
      <c r="Q26" s="126"/>
      <c r="R26" s="126"/>
      <c r="S26" s="126"/>
      <c r="T26" s="126"/>
      <c r="U26" s="126"/>
      <c r="V26" s="126"/>
      <c r="W26" s="126"/>
      <c r="X26" s="126"/>
      <c r="Y26" s="126"/>
      <c r="Z26" s="127"/>
      <c r="AA26" s="131"/>
      <c r="AB26" s="132"/>
      <c r="AC26" s="132"/>
      <c r="AD26" s="133"/>
      <c r="AE26" s="131"/>
      <c r="AF26" s="132"/>
      <c r="AG26" s="133"/>
      <c r="AH26" s="134"/>
      <c r="AI26" s="135"/>
      <c r="AJ26" s="135"/>
      <c r="AK26" s="135"/>
      <c r="AL26" s="136"/>
      <c r="AM26" s="137"/>
      <c r="AN26" s="138"/>
      <c r="AO26" s="138"/>
      <c r="AP26" s="138"/>
      <c r="AQ26" s="138"/>
      <c r="AR26" s="138"/>
      <c r="AS26" s="138"/>
      <c r="AT26" s="138"/>
      <c r="AU26" s="139"/>
      <c r="AV26" s="120"/>
      <c r="AW26" s="121"/>
      <c r="AX26" s="121"/>
      <c r="AY26" s="121"/>
      <c r="AZ26" s="121"/>
      <c r="BA26" s="121"/>
      <c r="BB26" s="121"/>
      <c r="BC26" s="121"/>
      <c r="BD26" s="122"/>
    </row>
    <row r="27" spans="1:56" ht="12" customHeight="1" x14ac:dyDescent="0.25">
      <c r="A27" s="140"/>
      <c r="B27" s="121"/>
      <c r="C27" s="121"/>
      <c r="D27" s="121"/>
      <c r="E27" s="121"/>
      <c r="F27" s="141"/>
      <c r="G27" s="142"/>
      <c r="H27" s="143"/>
      <c r="I27" s="143"/>
      <c r="J27" s="143"/>
      <c r="K27" s="143"/>
      <c r="L27" s="143"/>
      <c r="M27" s="143"/>
      <c r="N27" s="143"/>
      <c r="O27" s="143"/>
      <c r="P27" s="143"/>
      <c r="Q27" s="143"/>
      <c r="R27" s="143"/>
      <c r="S27" s="143"/>
      <c r="T27" s="143"/>
      <c r="U27" s="143"/>
      <c r="V27" s="143"/>
      <c r="W27" s="143"/>
      <c r="X27" s="143"/>
      <c r="Y27" s="143"/>
      <c r="Z27" s="143"/>
      <c r="AA27" s="131"/>
      <c r="AB27" s="132"/>
      <c r="AC27" s="132"/>
      <c r="AD27" s="133"/>
      <c r="AE27" s="131"/>
      <c r="AF27" s="132"/>
      <c r="AG27" s="133"/>
      <c r="AH27" s="134"/>
      <c r="AI27" s="135"/>
      <c r="AJ27" s="135"/>
      <c r="AK27" s="135"/>
      <c r="AL27" s="136"/>
      <c r="AM27" s="137"/>
      <c r="AN27" s="138"/>
      <c r="AO27" s="138"/>
      <c r="AP27" s="138"/>
      <c r="AQ27" s="138"/>
      <c r="AR27" s="138"/>
      <c r="AS27" s="138"/>
      <c r="AT27" s="138"/>
      <c r="AU27" s="139"/>
      <c r="AV27" s="120"/>
      <c r="AW27" s="121"/>
      <c r="AX27" s="121"/>
      <c r="AY27" s="121"/>
      <c r="AZ27" s="121"/>
      <c r="BA27" s="121"/>
      <c r="BB27" s="121"/>
      <c r="BC27" s="121"/>
      <c r="BD27" s="122"/>
    </row>
    <row r="28" spans="1:56" ht="12" customHeight="1" x14ac:dyDescent="0.25">
      <c r="A28" s="140"/>
      <c r="B28" s="121"/>
      <c r="C28" s="121"/>
      <c r="D28" s="121"/>
      <c r="E28" s="121"/>
      <c r="F28" s="141"/>
      <c r="G28" s="280" t="s">
        <v>115</v>
      </c>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2"/>
      <c r="AM28" s="277">
        <v>0</v>
      </c>
      <c r="AN28" s="278"/>
      <c r="AO28" s="278"/>
      <c r="AP28" s="278"/>
      <c r="AQ28" s="278"/>
      <c r="AR28" s="278"/>
      <c r="AS28" s="278"/>
      <c r="AT28" s="278"/>
      <c r="AU28" s="279"/>
      <c r="AV28" s="120"/>
      <c r="AW28" s="121"/>
      <c r="AX28" s="121"/>
      <c r="AY28" s="121"/>
      <c r="AZ28" s="121"/>
      <c r="BA28" s="121"/>
      <c r="BB28" s="121"/>
      <c r="BC28" s="121"/>
      <c r="BD28" s="122"/>
    </row>
    <row r="29" spans="1:56" ht="12" customHeight="1" x14ac:dyDescent="0.25">
      <c r="A29" s="140"/>
      <c r="B29" s="121"/>
      <c r="C29" s="121"/>
      <c r="D29" s="121"/>
      <c r="E29" s="121"/>
      <c r="F29" s="141"/>
      <c r="G29" s="119" t="s">
        <v>116</v>
      </c>
      <c r="H29" s="143"/>
      <c r="I29" s="143"/>
      <c r="J29" s="143"/>
      <c r="K29" s="143"/>
      <c r="L29" s="143"/>
      <c r="M29" s="143"/>
      <c r="N29" s="143"/>
      <c r="O29" s="143"/>
      <c r="P29" s="143"/>
      <c r="Q29" s="143"/>
      <c r="R29" s="143"/>
      <c r="S29" s="143"/>
      <c r="T29" s="143"/>
      <c r="U29" s="143"/>
      <c r="V29" s="143"/>
      <c r="W29" s="143"/>
      <c r="X29" s="143"/>
      <c r="Y29" s="143"/>
      <c r="Z29" s="261"/>
      <c r="AA29" s="268"/>
      <c r="AB29" s="269"/>
      <c r="AC29" s="269"/>
      <c r="AD29" s="270"/>
      <c r="AE29" s="268"/>
      <c r="AF29" s="269"/>
      <c r="AG29" s="270"/>
      <c r="AH29" s="271">
        <v>0.5</v>
      </c>
      <c r="AI29" s="272"/>
      <c r="AJ29" s="272"/>
      <c r="AK29" s="272"/>
      <c r="AL29" s="273"/>
      <c r="AM29" s="274">
        <f>AM28*AH29</f>
        <v>0</v>
      </c>
      <c r="AN29" s="275"/>
      <c r="AO29" s="275"/>
      <c r="AP29" s="275"/>
      <c r="AQ29" s="275"/>
      <c r="AR29" s="275"/>
      <c r="AS29" s="275"/>
      <c r="AT29" s="275"/>
      <c r="AU29" s="276"/>
      <c r="AV29" s="120"/>
      <c r="AW29" s="121"/>
      <c r="AX29" s="121"/>
      <c r="AY29" s="121"/>
      <c r="AZ29" s="121"/>
      <c r="BA29" s="121"/>
      <c r="BB29" s="121"/>
      <c r="BC29" s="121"/>
      <c r="BD29" s="122"/>
    </row>
    <row r="30" spans="1:56" ht="12" customHeight="1" x14ac:dyDescent="0.25">
      <c r="A30" s="123"/>
      <c r="B30" s="81"/>
      <c r="C30" s="81"/>
      <c r="D30" s="81"/>
      <c r="E30" s="81"/>
      <c r="F30" s="124"/>
      <c r="G30" s="125"/>
      <c r="H30" s="126"/>
      <c r="I30" s="126"/>
      <c r="J30" s="126"/>
      <c r="K30" s="126"/>
      <c r="L30" s="126"/>
      <c r="M30" s="126"/>
      <c r="N30" s="126"/>
      <c r="O30" s="126"/>
      <c r="P30" s="126"/>
      <c r="Q30" s="126"/>
      <c r="R30" s="126"/>
      <c r="S30" s="126"/>
      <c r="T30" s="126"/>
      <c r="U30" s="126"/>
      <c r="V30" s="126"/>
      <c r="W30" s="126"/>
      <c r="X30" s="126"/>
      <c r="Y30" s="126"/>
      <c r="Z30" s="127"/>
      <c r="AA30" s="246"/>
      <c r="AB30" s="247"/>
      <c r="AC30" s="247"/>
      <c r="AD30" s="248"/>
      <c r="AE30" s="131"/>
      <c r="AF30" s="132"/>
      <c r="AG30" s="133"/>
      <c r="AH30" s="134"/>
      <c r="AI30" s="135"/>
      <c r="AJ30" s="135"/>
      <c r="AK30" s="135"/>
      <c r="AL30" s="136"/>
      <c r="AM30" s="128"/>
      <c r="AN30" s="129"/>
      <c r="AO30" s="129"/>
      <c r="AP30" s="129"/>
      <c r="AQ30" s="129"/>
      <c r="AR30" s="129"/>
      <c r="AS30" s="129"/>
      <c r="AT30" s="129"/>
      <c r="AU30" s="130"/>
      <c r="AV30" s="120"/>
      <c r="AW30" s="121"/>
      <c r="AX30" s="121"/>
      <c r="AY30" s="121"/>
      <c r="AZ30" s="121"/>
      <c r="BA30" s="121"/>
      <c r="BB30" s="121"/>
      <c r="BC30" s="121"/>
      <c r="BD30" s="122"/>
    </row>
    <row r="31" spans="1:56" ht="12" customHeight="1" x14ac:dyDescent="0.25">
      <c r="A31" s="123"/>
      <c r="B31" s="81"/>
      <c r="C31" s="81"/>
      <c r="D31" s="81"/>
      <c r="E31" s="81"/>
      <c r="F31" s="124"/>
      <c r="G31" s="142"/>
      <c r="H31" s="143"/>
      <c r="I31" s="143"/>
      <c r="J31" s="143"/>
      <c r="K31" s="143"/>
      <c r="L31" s="143"/>
      <c r="M31" s="143"/>
      <c r="N31" s="143"/>
      <c r="O31" s="143"/>
      <c r="P31" s="143"/>
      <c r="Q31" s="143"/>
      <c r="R31" s="143"/>
      <c r="S31" s="143"/>
      <c r="T31" s="143"/>
      <c r="U31" s="143"/>
      <c r="V31" s="143"/>
      <c r="W31" s="143"/>
      <c r="X31" s="143"/>
      <c r="Y31" s="143"/>
      <c r="Z31" s="143"/>
      <c r="AA31" s="246"/>
      <c r="AB31" s="247"/>
      <c r="AC31" s="247"/>
      <c r="AD31" s="248"/>
      <c r="AE31" s="131"/>
      <c r="AF31" s="132"/>
      <c r="AG31" s="133"/>
      <c r="AH31" s="134"/>
      <c r="AI31" s="135"/>
      <c r="AJ31" s="135"/>
      <c r="AK31" s="135"/>
      <c r="AL31" s="136"/>
      <c r="AM31" s="128"/>
      <c r="AN31" s="129"/>
      <c r="AO31" s="129"/>
      <c r="AP31" s="129"/>
      <c r="AQ31" s="129"/>
      <c r="AR31" s="129"/>
      <c r="AS31" s="129"/>
      <c r="AT31" s="129"/>
      <c r="AU31" s="130"/>
      <c r="AV31" s="80"/>
      <c r="AW31" s="81"/>
      <c r="AX31" s="81"/>
      <c r="AY31" s="81"/>
      <c r="AZ31" s="81"/>
      <c r="BA31" s="81"/>
      <c r="BB31" s="81"/>
      <c r="BC31" s="81"/>
      <c r="BD31" s="82"/>
    </row>
    <row r="32" spans="1:56" ht="12" customHeight="1" x14ac:dyDescent="0.25">
      <c r="A32" s="123"/>
      <c r="B32" s="81"/>
      <c r="C32" s="81"/>
      <c r="D32" s="81"/>
      <c r="E32" s="81"/>
      <c r="F32" s="124"/>
      <c r="G32" s="125"/>
      <c r="H32" s="126"/>
      <c r="I32" s="126"/>
      <c r="J32" s="126"/>
      <c r="K32" s="126"/>
      <c r="L32" s="126"/>
      <c r="M32" s="126"/>
      <c r="N32" s="126"/>
      <c r="O32" s="126"/>
      <c r="P32" s="126"/>
      <c r="Q32" s="126"/>
      <c r="R32" s="126"/>
      <c r="S32" s="126"/>
      <c r="T32" s="126"/>
      <c r="U32" s="126"/>
      <c r="V32" s="126"/>
      <c r="W32" s="126"/>
      <c r="X32" s="126"/>
      <c r="Y32" s="126"/>
      <c r="Z32" s="127"/>
      <c r="AA32" s="246"/>
      <c r="AB32" s="247"/>
      <c r="AC32" s="247"/>
      <c r="AD32" s="248"/>
      <c r="AE32" s="164" t="s">
        <v>117</v>
      </c>
      <c r="AF32" s="165"/>
      <c r="AG32" s="165"/>
      <c r="AH32" s="165"/>
      <c r="AI32" s="165"/>
      <c r="AJ32" s="165"/>
      <c r="AK32" s="165"/>
      <c r="AL32" s="166"/>
      <c r="AM32" s="128">
        <f>AM28</f>
        <v>0</v>
      </c>
      <c r="AN32" s="129"/>
      <c r="AO32" s="129"/>
      <c r="AP32" s="129"/>
      <c r="AQ32" s="129"/>
      <c r="AR32" s="129"/>
      <c r="AS32" s="129"/>
      <c r="AT32" s="129"/>
      <c r="AU32" s="130"/>
      <c r="AV32" s="80"/>
      <c r="AW32" s="81"/>
      <c r="AX32" s="81"/>
      <c r="AY32" s="81"/>
      <c r="AZ32" s="81"/>
      <c r="BA32" s="81"/>
      <c r="BB32" s="81"/>
      <c r="BC32" s="81"/>
      <c r="BD32" s="82"/>
    </row>
    <row r="33" spans="1:145" ht="12" customHeight="1" x14ac:dyDescent="0.25">
      <c r="A33" s="123"/>
      <c r="B33" s="81"/>
      <c r="C33" s="81"/>
      <c r="D33" s="81"/>
      <c r="E33" s="81"/>
      <c r="F33" s="124"/>
      <c r="G33" s="142"/>
      <c r="H33" s="143"/>
      <c r="I33" s="143"/>
      <c r="J33" s="143"/>
      <c r="K33" s="143"/>
      <c r="L33" s="143"/>
      <c r="M33" s="143"/>
      <c r="N33" s="143"/>
      <c r="O33" s="143"/>
      <c r="P33" s="143"/>
      <c r="Q33" s="143"/>
      <c r="R33" s="143"/>
      <c r="S33" s="143"/>
      <c r="T33" s="143"/>
      <c r="U33" s="143"/>
      <c r="V33" s="143"/>
      <c r="W33" s="143"/>
      <c r="X33" s="143"/>
      <c r="Y33" s="143"/>
      <c r="Z33" s="143"/>
      <c r="AA33" s="246"/>
      <c r="AB33" s="247"/>
      <c r="AC33" s="247"/>
      <c r="AD33" s="248"/>
      <c r="AE33" s="164" t="s">
        <v>118</v>
      </c>
      <c r="AF33" s="165"/>
      <c r="AG33" s="165"/>
      <c r="AH33" s="165"/>
      <c r="AI33" s="165"/>
      <c r="AJ33" s="165"/>
      <c r="AK33" s="165"/>
      <c r="AL33" s="166"/>
      <c r="AM33" s="128">
        <f>AM29</f>
        <v>0</v>
      </c>
      <c r="AN33" s="129"/>
      <c r="AO33" s="129"/>
      <c r="AP33" s="129"/>
      <c r="AQ33" s="129"/>
      <c r="AR33" s="129"/>
      <c r="AS33" s="129"/>
      <c r="AT33" s="129"/>
      <c r="AU33" s="130"/>
      <c r="AV33" s="80"/>
      <c r="AW33" s="81"/>
      <c r="AX33" s="81"/>
      <c r="AY33" s="81"/>
      <c r="AZ33" s="81"/>
      <c r="BA33" s="81"/>
      <c r="BB33" s="81"/>
      <c r="BC33" s="81"/>
      <c r="BD33" s="82"/>
    </row>
    <row r="34" spans="1:145" ht="12" customHeight="1" x14ac:dyDescent="0.25">
      <c r="A34" s="140"/>
      <c r="B34" s="121"/>
      <c r="C34" s="121"/>
      <c r="D34" s="121"/>
      <c r="E34" s="121"/>
      <c r="F34" s="141"/>
      <c r="G34" s="142"/>
      <c r="H34" s="143"/>
      <c r="I34" s="143"/>
      <c r="J34" s="143"/>
      <c r="K34" s="143"/>
      <c r="L34" s="143"/>
      <c r="M34" s="143"/>
      <c r="N34" s="143"/>
      <c r="O34" s="143"/>
      <c r="P34" s="143"/>
      <c r="Q34" s="143"/>
      <c r="R34" s="143"/>
      <c r="S34" s="143"/>
      <c r="T34" s="143"/>
      <c r="U34" s="143"/>
      <c r="V34" s="143"/>
      <c r="W34" s="143"/>
      <c r="X34" s="143"/>
      <c r="Y34" s="143"/>
      <c r="Z34" s="261"/>
      <c r="AA34" s="265">
        <v>1.4200000000000001E-2</v>
      </c>
      <c r="AB34" s="266"/>
      <c r="AC34" s="266"/>
      <c r="AD34" s="267"/>
      <c r="AE34" s="164" t="s">
        <v>53</v>
      </c>
      <c r="AF34" s="165"/>
      <c r="AG34" s="165"/>
      <c r="AH34" s="165"/>
      <c r="AI34" s="165"/>
      <c r="AJ34" s="165"/>
      <c r="AK34" s="165"/>
      <c r="AL34" s="166"/>
      <c r="AM34" s="262">
        <f>-AM33*AA34</f>
        <v>0</v>
      </c>
      <c r="AN34" s="263"/>
      <c r="AO34" s="263"/>
      <c r="AP34" s="263"/>
      <c r="AQ34" s="263"/>
      <c r="AR34" s="263"/>
      <c r="AS34" s="263"/>
      <c r="AT34" s="263"/>
      <c r="AU34" s="264"/>
      <c r="AV34" s="120"/>
      <c r="AW34" s="121"/>
      <c r="AX34" s="121"/>
      <c r="AY34" s="121"/>
      <c r="AZ34" s="121"/>
      <c r="BA34" s="121"/>
      <c r="BB34" s="121"/>
      <c r="BC34" s="121"/>
      <c r="BD34" s="122"/>
    </row>
    <row r="35" spans="1:145" ht="12" customHeight="1" x14ac:dyDescent="0.25">
      <c r="A35" s="140"/>
      <c r="B35" s="121"/>
      <c r="C35" s="121"/>
      <c r="D35" s="121"/>
      <c r="E35" s="121"/>
      <c r="F35" s="141"/>
      <c r="G35" s="125"/>
      <c r="H35" s="126"/>
      <c r="I35" s="126"/>
      <c r="J35" s="126"/>
      <c r="K35" s="126"/>
      <c r="L35" s="126"/>
      <c r="M35" s="126"/>
      <c r="N35" s="126"/>
      <c r="O35" s="126"/>
      <c r="P35" s="126"/>
      <c r="Q35" s="126"/>
      <c r="R35" s="126"/>
      <c r="S35" s="126"/>
      <c r="T35" s="126"/>
      <c r="U35" s="126"/>
      <c r="V35" s="126"/>
      <c r="W35" s="126"/>
      <c r="X35" s="126"/>
      <c r="Y35" s="126"/>
      <c r="Z35" s="127"/>
      <c r="AA35" s="246"/>
      <c r="AB35" s="247"/>
      <c r="AC35" s="247"/>
      <c r="AD35" s="248"/>
      <c r="AE35" s="249" t="s">
        <v>119</v>
      </c>
      <c r="AF35" s="250"/>
      <c r="AG35" s="250"/>
      <c r="AH35" s="250"/>
      <c r="AI35" s="250"/>
      <c r="AJ35" s="250"/>
      <c r="AK35" s="250"/>
      <c r="AL35" s="251"/>
      <c r="AM35" s="128">
        <f>AM33+AM34</f>
        <v>0</v>
      </c>
      <c r="AN35" s="129"/>
      <c r="AO35" s="129"/>
      <c r="AP35" s="129"/>
      <c r="AQ35" s="129"/>
      <c r="AR35" s="129"/>
      <c r="AS35" s="129"/>
      <c r="AT35" s="129"/>
      <c r="AU35" s="130"/>
      <c r="AV35" s="120"/>
      <c r="AW35" s="121"/>
      <c r="AX35" s="121"/>
      <c r="AY35" s="121"/>
      <c r="AZ35" s="121"/>
      <c r="BA35" s="121"/>
      <c r="BB35" s="121"/>
      <c r="BC35" s="121"/>
      <c r="BD35" s="122"/>
    </row>
    <row r="36" spans="1:145" ht="12" customHeight="1" x14ac:dyDescent="0.25">
      <c r="A36" s="123"/>
      <c r="B36" s="81"/>
      <c r="C36" s="81"/>
      <c r="D36" s="81"/>
      <c r="E36" s="81"/>
      <c r="F36" s="124"/>
      <c r="G36" s="125"/>
      <c r="H36" s="126"/>
      <c r="I36" s="126"/>
      <c r="J36" s="126"/>
      <c r="K36" s="126"/>
      <c r="L36" s="126"/>
      <c r="M36" s="126"/>
      <c r="N36" s="126"/>
      <c r="O36" s="126"/>
      <c r="P36" s="126"/>
      <c r="Q36" s="126"/>
      <c r="R36" s="126"/>
      <c r="S36" s="126"/>
      <c r="T36" s="126"/>
      <c r="U36" s="126"/>
      <c r="V36" s="126"/>
      <c r="W36" s="126"/>
      <c r="X36" s="126"/>
      <c r="Y36" s="126"/>
      <c r="Z36" s="127"/>
      <c r="AA36" s="246"/>
      <c r="AB36" s="247"/>
      <c r="AC36" s="247"/>
      <c r="AD36" s="248"/>
      <c r="AE36" s="78"/>
      <c r="AF36" s="247"/>
      <c r="AG36" s="247"/>
      <c r="AH36" s="247"/>
      <c r="AI36" s="247"/>
      <c r="AJ36" s="247"/>
      <c r="AK36" s="247"/>
      <c r="AL36" s="248"/>
      <c r="AM36" s="128"/>
      <c r="AN36" s="129"/>
      <c r="AO36" s="129"/>
      <c r="AP36" s="129"/>
      <c r="AQ36" s="129"/>
      <c r="AR36" s="129"/>
      <c r="AS36" s="129"/>
      <c r="AT36" s="129"/>
      <c r="AU36" s="130"/>
      <c r="AV36" s="80"/>
      <c r="AW36" s="81"/>
      <c r="AX36" s="81"/>
      <c r="AY36" s="81"/>
      <c r="AZ36" s="81"/>
      <c r="BA36" s="81"/>
      <c r="BB36" s="81"/>
      <c r="BC36" s="81"/>
      <c r="BD36" s="82"/>
    </row>
    <row r="37" spans="1:145" ht="15" customHeight="1" x14ac:dyDescent="0.25">
      <c r="A37" s="252" t="s">
        <v>130</v>
      </c>
      <c r="B37" s="253"/>
      <c r="C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4"/>
    </row>
    <row r="38" spans="1:145" ht="15" customHeight="1" x14ac:dyDescent="0.25">
      <c r="A38" s="255"/>
      <c r="B38" s="256"/>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7"/>
    </row>
    <row r="39" spans="1:145" ht="15" customHeight="1" x14ac:dyDescent="0.25">
      <c r="A39" s="255"/>
      <c r="B39" s="256"/>
      <c r="C39" s="256"/>
      <c r="D39" s="256"/>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7"/>
    </row>
    <row r="40" spans="1:145" ht="15" customHeight="1" x14ac:dyDescent="0.25">
      <c r="A40" s="255"/>
      <c r="B40" s="256"/>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7"/>
    </row>
    <row r="41" spans="1:145" ht="12.6" customHeight="1" thickBot="1" x14ac:dyDescent="0.3">
      <c r="A41" s="258"/>
      <c r="B41" s="259"/>
      <c r="C41" s="259"/>
      <c r="D41" s="259"/>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9"/>
      <c r="AC41" s="259"/>
      <c r="AD41" s="259"/>
      <c r="AE41" s="259"/>
      <c r="AF41" s="259"/>
      <c r="AG41" s="259"/>
      <c r="AH41" s="259"/>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60"/>
      <c r="EO41" s="12"/>
    </row>
    <row r="42" spans="1:145" ht="12.6" customHeight="1" x14ac:dyDescent="0.25">
      <c r="A42" s="40" t="s">
        <v>120</v>
      </c>
      <c r="B42" s="41"/>
      <c r="C42" s="41"/>
      <c r="D42" s="41"/>
      <c r="E42" s="41"/>
      <c r="F42" s="41"/>
      <c r="G42" s="94"/>
      <c r="H42" s="94"/>
      <c r="I42" s="94"/>
      <c r="J42" s="94"/>
      <c r="K42" s="94"/>
      <c r="L42" s="94"/>
      <c r="M42" s="94"/>
      <c r="N42" s="94"/>
      <c r="O42" s="94"/>
      <c r="P42" s="95"/>
      <c r="Q42" s="96" t="s">
        <v>54</v>
      </c>
      <c r="R42" s="97"/>
      <c r="S42" s="97"/>
      <c r="T42" s="97"/>
      <c r="U42" s="97"/>
      <c r="V42" s="97"/>
      <c r="W42" s="97"/>
      <c r="X42" s="97"/>
      <c r="Y42" s="98"/>
      <c r="Z42" s="96" t="s">
        <v>56</v>
      </c>
      <c r="AA42" s="97"/>
      <c r="AB42" s="97"/>
      <c r="AC42" s="97"/>
      <c r="AD42" s="97"/>
      <c r="AE42" s="97"/>
      <c r="AF42" s="98"/>
      <c r="AG42" s="96" t="s">
        <v>55</v>
      </c>
      <c r="AH42" s="97"/>
      <c r="AI42" s="97"/>
      <c r="AJ42" s="97"/>
      <c r="AK42" s="97"/>
      <c r="AL42" s="97"/>
      <c r="AM42" s="97"/>
      <c r="AN42" s="97"/>
      <c r="AO42" s="97"/>
      <c r="AP42" s="97"/>
      <c r="AQ42" s="97"/>
      <c r="AR42" s="97"/>
      <c r="AS42" s="97"/>
      <c r="AT42" s="97"/>
      <c r="AU42" s="97"/>
      <c r="AV42" s="97"/>
      <c r="AW42" s="98"/>
      <c r="AX42" s="96" t="s">
        <v>56</v>
      </c>
      <c r="AY42" s="97"/>
      <c r="AZ42" s="97"/>
      <c r="BA42" s="97"/>
      <c r="BB42" s="97"/>
      <c r="BC42" s="97"/>
      <c r="BD42" s="99"/>
    </row>
    <row r="43" spans="1:145" ht="12.6" customHeight="1" x14ac:dyDescent="0.25">
      <c r="A43" s="100"/>
      <c r="B43" s="101"/>
      <c r="C43" s="101"/>
      <c r="D43" s="101"/>
      <c r="E43" s="101"/>
      <c r="F43" s="101"/>
      <c r="G43" s="101"/>
      <c r="H43" s="101"/>
      <c r="I43" s="101"/>
      <c r="J43" s="101"/>
      <c r="K43" s="101"/>
      <c r="L43" s="101"/>
      <c r="M43" s="101"/>
      <c r="N43" s="101"/>
      <c r="O43" s="101"/>
      <c r="P43" s="102"/>
      <c r="Q43" s="103"/>
      <c r="R43" s="101"/>
      <c r="S43" s="101"/>
      <c r="T43" s="101"/>
      <c r="U43" s="101"/>
      <c r="V43" s="101"/>
      <c r="W43" s="101"/>
      <c r="X43" s="101"/>
      <c r="Y43" s="102"/>
      <c r="Z43" s="104"/>
      <c r="AA43" s="105"/>
      <c r="AB43" s="105"/>
      <c r="AC43" s="105"/>
      <c r="AD43" s="105"/>
      <c r="AE43" s="105"/>
      <c r="AF43" s="106"/>
      <c r="AG43" s="107"/>
      <c r="AH43" s="108"/>
      <c r="AI43" s="108"/>
      <c r="AJ43" s="108"/>
      <c r="AK43" s="108"/>
      <c r="AL43" s="108"/>
      <c r="AM43" s="108"/>
      <c r="AN43" s="108"/>
      <c r="AO43" s="108"/>
      <c r="AP43" s="108"/>
      <c r="AQ43" s="108"/>
      <c r="AR43" s="108"/>
      <c r="AS43" s="108"/>
      <c r="AT43" s="108"/>
      <c r="AU43" s="108"/>
      <c r="AV43" s="108"/>
      <c r="AW43" s="109"/>
      <c r="AX43" s="107"/>
      <c r="AY43" s="108"/>
      <c r="AZ43" s="108"/>
      <c r="BA43" s="108"/>
      <c r="BB43" s="108"/>
      <c r="BC43" s="108"/>
      <c r="BD43" s="110"/>
    </row>
    <row r="44" spans="1:145" ht="12.6" customHeight="1" x14ac:dyDescent="0.25">
      <c r="A44" s="91" t="s">
        <v>121</v>
      </c>
      <c r="B44" s="92"/>
      <c r="C44" s="92"/>
      <c r="D44" s="92"/>
      <c r="E44" s="92"/>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4"/>
    </row>
    <row r="45" spans="1:145" ht="12.6" customHeight="1" x14ac:dyDescent="0.25">
      <c r="A45" s="88" t="s">
        <v>57</v>
      </c>
      <c r="B45" s="86"/>
      <c r="C45" s="86"/>
      <c r="D45" s="86"/>
      <c r="E45" s="87"/>
      <c r="F45" s="63" t="s">
        <v>58</v>
      </c>
      <c r="G45" s="64"/>
      <c r="H45" s="64"/>
      <c r="I45" s="64"/>
      <c r="J45" s="64"/>
      <c r="K45" s="85" t="s">
        <v>59</v>
      </c>
      <c r="L45" s="86"/>
      <c r="M45" s="86"/>
      <c r="N45" s="86"/>
      <c r="O45" s="86"/>
      <c r="P45" s="86"/>
      <c r="Q45" s="86"/>
      <c r="R45" s="87"/>
      <c r="S45" s="85" t="s">
        <v>60</v>
      </c>
      <c r="T45" s="86"/>
      <c r="U45" s="86"/>
      <c r="V45" s="86"/>
      <c r="W45" s="86"/>
      <c r="X45" s="86"/>
      <c r="Y45" s="87"/>
      <c r="Z45" s="231" t="s">
        <v>61</v>
      </c>
      <c r="AA45" s="232"/>
      <c r="AB45" s="232"/>
      <c r="AC45" s="232"/>
      <c r="AD45" s="232"/>
      <c r="AE45" s="232"/>
      <c r="AF45" s="232"/>
      <c r="AG45" s="232"/>
      <c r="AH45" s="232"/>
      <c r="AI45" s="232"/>
      <c r="AJ45" s="232"/>
      <c r="AK45" s="232"/>
      <c r="AL45" s="232"/>
      <c r="AM45" s="232"/>
      <c r="AN45" s="232"/>
      <c r="AO45" s="232"/>
      <c r="AP45" s="232"/>
      <c r="AQ45" s="232"/>
      <c r="AR45" s="232"/>
      <c r="AS45" s="233"/>
      <c r="AT45" s="65" t="s">
        <v>62</v>
      </c>
      <c r="AU45" s="231" t="s">
        <v>63</v>
      </c>
      <c r="AV45" s="232"/>
      <c r="AW45" s="232"/>
      <c r="AX45" s="232"/>
      <c r="AY45" s="232"/>
      <c r="AZ45" s="232"/>
      <c r="BA45" s="232"/>
      <c r="BB45" s="232"/>
      <c r="BC45" s="232"/>
      <c r="BD45" s="234"/>
    </row>
    <row r="46" spans="1:145" ht="18" customHeight="1" thickBot="1" x14ac:dyDescent="0.3">
      <c r="A46" s="235"/>
      <c r="B46" s="236"/>
      <c r="C46" s="236"/>
      <c r="D46" s="236"/>
      <c r="E46" s="237"/>
      <c r="F46" s="238"/>
      <c r="G46" s="236"/>
      <c r="H46" s="236"/>
      <c r="I46" s="236"/>
      <c r="J46" s="237"/>
      <c r="K46" s="239" t="s">
        <v>64</v>
      </c>
      <c r="L46" s="240"/>
      <c r="M46" s="240"/>
      <c r="N46" s="240"/>
      <c r="O46" s="240"/>
      <c r="P46" s="240"/>
      <c r="Q46" s="240"/>
      <c r="R46" s="241"/>
      <c r="S46" s="238"/>
      <c r="T46" s="236"/>
      <c r="U46" s="236"/>
      <c r="V46" s="236"/>
      <c r="W46" s="236"/>
      <c r="X46" s="236"/>
      <c r="Y46" s="237"/>
      <c r="Z46" s="242" t="s">
        <v>122</v>
      </c>
      <c r="AA46" s="243"/>
      <c r="AB46" s="243"/>
      <c r="AC46" s="243"/>
      <c r="AD46" s="243"/>
      <c r="AE46" s="243"/>
      <c r="AF46" s="243"/>
      <c r="AG46" s="243"/>
      <c r="AH46" s="243"/>
      <c r="AI46" s="243"/>
      <c r="AJ46" s="243"/>
      <c r="AK46" s="243"/>
      <c r="AL46" s="243"/>
      <c r="AM46" s="243"/>
      <c r="AN46" s="243"/>
      <c r="AO46" s="243"/>
      <c r="AP46" s="243"/>
      <c r="AQ46" s="243"/>
      <c r="AR46" s="243"/>
      <c r="AS46" s="244"/>
      <c r="AT46" s="66"/>
      <c r="AU46" s="238"/>
      <c r="AV46" s="236"/>
      <c r="AW46" s="236"/>
      <c r="AX46" s="236"/>
      <c r="AY46" s="236"/>
      <c r="AZ46" s="236"/>
      <c r="BA46" s="236"/>
      <c r="BB46" s="236"/>
      <c r="BC46" s="236"/>
      <c r="BD46" s="245"/>
    </row>
    <row r="47" spans="1:145" ht="12.6" customHeight="1" x14ac:dyDescent="0.25">
      <c r="A47" s="144" t="s">
        <v>65</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6"/>
      <c r="Z47" s="67" t="s">
        <v>66</v>
      </c>
      <c r="AA47" s="68"/>
      <c r="AB47" s="68"/>
      <c r="AC47" s="68"/>
      <c r="AD47" s="68"/>
      <c r="AE47" s="68"/>
      <c r="AF47" s="68"/>
      <c r="AG47" s="68"/>
      <c r="AH47" s="68"/>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8"/>
    </row>
    <row r="48" spans="1:145" ht="12.6" customHeight="1" thickBot="1" x14ac:dyDescent="0.3">
      <c r="A48" s="149" t="str">
        <f>IF(N25=0,"",N25)</f>
        <v>July-September 2020</v>
      </c>
      <c r="B48" s="150"/>
      <c r="C48" s="150"/>
      <c r="D48" s="150"/>
      <c r="E48" s="150"/>
      <c r="F48" s="150"/>
      <c r="G48" s="150"/>
      <c r="H48" s="150"/>
      <c r="I48" s="150"/>
      <c r="J48" s="150"/>
      <c r="K48" s="150"/>
      <c r="L48" s="150"/>
      <c r="M48" s="150"/>
      <c r="N48" s="150"/>
      <c r="O48" s="150"/>
      <c r="P48" s="150"/>
      <c r="Q48" s="150"/>
      <c r="R48" s="150"/>
      <c r="S48" s="150"/>
      <c r="T48" s="150"/>
      <c r="U48" s="150"/>
      <c r="V48" s="150"/>
      <c r="W48" s="150"/>
      <c r="X48" s="150"/>
      <c r="Y48" s="151"/>
      <c r="Z48" s="69" t="s">
        <v>67</v>
      </c>
      <c r="AA48" s="70"/>
      <c r="AB48" s="70"/>
      <c r="AC48" s="70"/>
      <c r="AD48" s="70"/>
      <c r="AE48" s="70"/>
      <c r="AF48" s="70"/>
      <c r="AG48" s="70"/>
      <c r="AH48" s="70"/>
      <c r="AI48" s="70"/>
      <c r="AJ48" s="71"/>
      <c r="AK48" s="71"/>
      <c r="AL48" s="71"/>
      <c r="AM48" s="71"/>
      <c r="AN48" s="71"/>
      <c r="AO48" s="200"/>
      <c r="AP48" s="200"/>
      <c r="AQ48" s="200"/>
      <c r="AR48" s="200"/>
      <c r="AS48" s="200"/>
      <c r="AT48" s="200"/>
      <c r="AU48" s="200"/>
      <c r="AV48" s="200"/>
      <c r="AW48" s="200"/>
      <c r="AX48" s="200"/>
      <c r="AY48" s="200"/>
      <c r="AZ48" s="200"/>
      <c r="BA48" s="200"/>
      <c r="BB48" s="200"/>
      <c r="BC48" s="200"/>
      <c r="BD48" s="201"/>
    </row>
    <row r="49" spans="1:56" ht="12.6" customHeight="1" x14ac:dyDescent="0.25">
      <c r="A49" s="202" t="s">
        <v>68</v>
      </c>
      <c r="B49" s="175"/>
      <c r="C49" s="175"/>
      <c r="D49" s="174" t="s">
        <v>69</v>
      </c>
      <c r="E49" s="175"/>
      <c r="F49" s="176"/>
      <c r="G49" s="206" t="s">
        <v>70</v>
      </c>
      <c r="H49" s="207"/>
      <c r="I49" s="207"/>
      <c r="J49" s="207"/>
      <c r="K49" s="207"/>
      <c r="L49" s="208"/>
      <c r="M49" s="174" t="s">
        <v>71</v>
      </c>
      <c r="N49" s="176"/>
      <c r="O49" s="174" t="s">
        <v>72</v>
      </c>
      <c r="P49" s="175"/>
      <c r="Q49" s="175"/>
      <c r="R49" s="174" t="s">
        <v>73</v>
      </c>
      <c r="S49" s="175"/>
      <c r="T49" s="176"/>
      <c r="U49" s="174" t="s">
        <v>74</v>
      </c>
      <c r="V49" s="175"/>
      <c r="W49" s="176"/>
      <c r="X49" s="174" t="s">
        <v>75</v>
      </c>
      <c r="Y49" s="175"/>
      <c r="Z49" s="176"/>
      <c r="AA49" s="174" t="s">
        <v>76</v>
      </c>
      <c r="AB49" s="175"/>
      <c r="AC49" s="176"/>
      <c r="AD49" s="223" t="s">
        <v>77</v>
      </c>
      <c r="AE49" s="224"/>
      <c r="AF49" s="223" t="s">
        <v>78</v>
      </c>
      <c r="AG49" s="227"/>
      <c r="AH49" s="209" t="s">
        <v>49</v>
      </c>
      <c r="AI49" s="229"/>
      <c r="AJ49" s="229"/>
      <c r="AK49" s="229"/>
      <c r="AL49" s="229"/>
      <c r="AM49" s="229"/>
      <c r="AN49" s="230"/>
      <c r="AO49" s="209" t="s">
        <v>79</v>
      </c>
      <c r="AP49" s="210"/>
      <c r="AQ49" s="210"/>
      <c r="AR49" s="210"/>
      <c r="AS49" s="211"/>
      <c r="AT49" s="215" t="s">
        <v>80</v>
      </c>
      <c r="AU49" s="210"/>
      <c r="AV49" s="210"/>
      <c r="AW49" s="210"/>
      <c r="AX49" s="210"/>
      <c r="AY49" s="210"/>
      <c r="AZ49" s="210"/>
      <c r="BA49" s="210"/>
      <c r="BB49" s="210"/>
      <c r="BC49" s="210"/>
      <c r="BD49" s="216"/>
    </row>
    <row r="50" spans="1:56" ht="12.6" customHeight="1" x14ac:dyDescent="0.25">
      <c r="A50" s="202"/>
      <c r="B50" s="175"/>
      <c r="C50" s="175"/>
      <c r="D50" s="203"/>
      <c r="E50" s="204"/>
      <c r="F50" s="205"/>
      <c r="G50" s="218" t="s">
        <v>81</v>
      </c>
      <c r="H50" s="219"/>
      <c r="I50" s="220" t="s">
        <v>82</v>
      </c>
      <c r="J50" s="221"/>
      <c r="K50" s="221"/>
      <c r="L50" s="222"/>
      <c r="M50" s="203"/>
      <c r="N50" s="205"/>
      <c r="O50" s="203"/>
      <c r="P50" s="204"/>
      <c r="Q50" s="204"/>
      <c r="R50" s="203"/>
      <c r="S50" s="204"/>
      <c r="T50" s="205"/>
      <c r="U50" s="174"/>
      <c r="V50" s="175"/>
      <c r="W50" s="176"/>
      <c r="X50" s="174"/>
      <c r="Y50" s="175"/>
      <c r="Z50" s="176"/>
      <c r="AA50" s="174"/>
      <c r="AB50" s="175"/>
      <c r="AC50" s="176"/>
      <c r="AD50" s="225"/>
      <c r="AE50" s="226"/>
      <c r="AF50" s="225"/>
      <c r="AG50" s="228"/>
      <c r="AH50" s="203"/>
      <c r="AI50" s="204"/>
      <c r="AJ50" s="204"/>
      <c r="AK50" s="204"/>
      <c r="AL50" s="204"/>
      <c r="AM50" s="204"/>
      <c r="AN50" s="205"/>
      <c r="AO50" s="212"/>
      <c r="AP50" s="213"/>
      <c r="AQ50" s="213"/>
      <c r="AR50" s="213"/>
      <c r="AS50" s="214"/>
      <c r="AT50" s="212"/>
      <c r="AU50" s="213"/>
      <c r="AV50" s="213"/>
      <c r="AW50" s="213"/>
      <c r="AX50" s="213"/>
      <c r="AY50" s="213"/>
      <c r="AZ50" s="213"/>
      <c r="BA50" s="213"/>
      <c r="BB50" s="213"/>
      <c r="BC50" s="213"/>
      <c r="BD50" s="217"/>
    </row>
    <row r="51" spans="1:56" ht="12.6" customHeight="1" x14ac:dyDescent="0.25">
      <c r="A51" s="170"/>
      <c r="B51" s="117"/>
      <c r="C51" s="117"/>
      <c r="D51" s="171" t="s">
        <v>83</v>
      </c>
      <c r="E51" s="117"/>
      <c r="F51" s="117"/>
      <c r="G51" s="117"/>
      <c r="H51" s="78"/>
      <c r="I51" s="78" t="s">
        <v>84</v>
      </c>
      <c r="J51" s="172"/>
      <c r="K51" s="172"/>
      <c r="L51" s="173"/>
      <c r="M51" s="117" t="s">
        <v>85</v>
      </c>
      <c r="N51" s="78"/>
      <c r="O51" s="117" t="s">
        <v>123</v>
      </c>
      <c r="P51" s="117"/>
      <c r="Q51" s="117"/>
      <c r="R51" s="117" t="s">
        <v>86</v>
      </c>
      <c r="S51" s="117"/>
      <c r="T51" s="78"/>
      <c r="U51" s="118" t="s">
        <v>125</v>
      </c>
      <c r="V51" s="118"/>
      <c r="W51" s="119"/>
      <c r="X51" s="117"/>
      <c r="Y51" s="117"/>
      <c r="Z51" s="117"/>
      <c r="AA51" s="117" t="s">
        <v>87</v>
      </c>
      <c r="AB51" s="117"/>
      <c r="AC51" s="117"/>
      <c r="AD51" s="78" t="s">
        <v>126</v>
      </c>
      <c r="AE51" s="79"/>
      <c r="AF51" s="78" t="s">
        <v>127</v>
      </c>
      <c r="AG51" s="79"/>
      <c r="AH51" s="111">
        <f>AM33</f>
        <v>0</v>
      </c>
      <c r="AI51" s="112"/>
      <c r="AJ51" s="112"/>
      <c r="AK51" s="112"/>
      <c r="AL51" s="112"/>
      <c r="AM51" s="112"/>
      <c r="AN51" s="113"/>
      <c r="AO51" s="114"/>
      <c r="AP51" s="115"/>
      <c r="AQ51" s="115"/>
      <c r="AR51" s="115"/>
      <c r="AS51" s="116"/>
      <c r="AT51" s="72" t="s">
        <v>129</v>
      </c>
      <c r="AU51" s="73"/>
      <c r="AV51" s="73"/>
      <c r="AW51" s="73"/>
      <c r="AX51" s="73"/>
      <c r="AY51" s="89" t="str">
        <f>N24</f>
        <v>K2630</v>
      </c>
      <c r="AZ51" s="89"/>
      <c r="BA51" s="89"/>
      <c r="BB51" s="89"/>
      <c r="BC51" s="89"/>
      <c r="BD51" s="90"/>
    </row>
    <row r="52" spans="1:56" ht="12.75" customHeight="1" x14ac:dyDescent="0.25">
      <c r="A52" s="170" t="s">
        <v>88</v>
      </c>
      <c r="B52" s="117"/>
      <c r="C52" s="117"/>
      <c r="D52" s="171" t="s">
        <v>83</v>
      </c>
      <c r="E52" s="117"/>
      <c r="F52" s="117"/>
      <c r="G52" s="117"/>
      <c r="H52" s="78"/>
      <c r="I52" s="117" t="s">
        <v>84</v>
      </c>
      <c r="J52" s="117"/>
      <c r="K52" s="117"/>
      <c r="L52" s="117"/>
      <c r="M52" s="117" t="s">
        <v>85</v>
      </c>
      <c r="N52" s="78"/>
      <c r="O52" s="117" t="s">
        <v>124</v>
      </c>
      <c r="P52" s="117"/>
      <c r="Q52" s="117"/>
      <c r="R52" s="117" t="s">
        <v>86</v>
      </c>
      <c r="S52" s="117"/>
      <c r="T52" s="78"/>
      <c r="U52" s="117" t="s">
        <v>89</v>
      </c>
      <c r="V52" s="117"/>
      <c r="W52" s="78"/>
      <c r="X52" s="117"/>
      <c r="Y52" s="117"/>
      <c r="Z52" s="117"/>
      <c r="AA52" s="117" t="s">
        <v>87</v>
      </c>
      <c r="AB52" s="117"/>
      <c r="AC52" s="117"/>
      <c r="AD52" s="78" t="s">
        <v>126</v>
      </c>
      <c r="AE52" s="79"/>
      <c r="AF52" s="78" t="s">
        <v>127</v>
      </c>
      <c r="AG52" s="79"/>
      <c r="AH52" s="111">
        <f>AM34</f>
        <v>0</v>
      </c>
      <c r="AI52" s="112"/>
      <c r="AJ52" s="112"/>
      <c r="AK52" s="112"/>
      <c r="AL52" s="112"/>
      <c r="AM52" s="112"/>
      <c r="AN52" s="113"/>
      <c r="AO52" s="155"/>
      <c r="AP52" s="156"/>
      <c r="AQ52" s="156"/>
      <c r="AR52" s="156"/>
      <c r="AS52" s="157"/>
      <c r="AT52" s="199" t="s">
        <v>53</v>
      </c>
      <c r="AU52" s="89"/>
      <c r="AV52" s="89"/>
      <c r="AW52" s="89"/>
      <c r="AX52" s="89"/>
      <c r="AY52" s="89"/>
      <c r="AZ52" s="89"/>
      <c r="BA52" s="89"/>
      <c r="BB52" s="89"/>
      <c r="BC52" s="89"/>
      <c r="BD52" s="90"/>
    </row>
    <row r="53" spans="1:56" ht="12.6" customHeight="1" x14ac:dyDescent="0.25">
      <c r="A53" s="163"/>
      <c r="B53" s="160"/>
      <c r="C53" s="160"/>
      <c r="D53" s="160"/>
      <c r="E53" s="160"/>
      <c r="F53" s="160"/>
      <c r="G53" s="160"/>
      <c r="H53" s="161"/>
      <c r="I53" s="160"/>
      <c r="J53" s="160"/>
      <c r="K53" s="160"/>
      <c r="L53" s="160"/>
      <c r="M53" s="160"/>
      <c r="N53" s="161"/>
      <c r="O53" s="160"/>
      <c r="P53" s="160"/>
      <c r="Q53" s="160"/>
      <c r="R53" s="160"/>
      <c r="S53" s="160"/>
      <c r="T53" s="161"/>
      <c r="U53" s="160"/>
      <c r="V53" s="160"/>
      <c r="W53" s="161"/>
      <c r="X53" s="160"/>
      <c r="Y53" s="160"/>
      <c r="Z53" s="160"/>
      <c r="AA53" s="160"/>
      <c r="AB53" s="160"/>
      <c r="AC53" s="160"/>
      <c r="AD53" s="161"/>
      <c r="AE53" s="162"/>
      <c r="AF53" s="161"/>
      <c r="AG53" s="162"/>
      <c r="AH53" s="196"/>
      <c r="AI53" s="197"/>
      <c r="AJ53" s="197"/>
      <c r="AK53" s="197"/>
      <c r="AL53" s="197"/>
      <c r="AM53" s="197"/>
      <c r="AN53" s="198"/>
      <c r="AO53" s="155"/>
      <c r="AP53" s="156"/>
      <c r="AQ53" s="156"/>
      <c r="AR53" s="156"/>
      <c r="AS53" s="157"/>
      <c r="AT53" s="193"/>
      <c r="AU53" s="194"/>
      <c r="AV53" s="194"/>
      <c r="AW53" s="194"/>
      <c r="AX53" s="194"/>
      <c r="AY53" s="194"/>
      <c r="AZ53" s="194"/>
      <c r="BA53" s="194"/>
      <c r="BB53" s="194"/>
      <c r="BC53" s="194"/>
      <c r="BD53" s="195"/>
    </row>
    <row r="54" spans="1:56" ht="12.6" customHeight="1" x14ac:dyDescent="0.25">
      <c r="A54" s="163"/>
      <c r="B54" s="160"/>
      <c r="C54" s="160"/>
      <c r="D54" s="160"/>
      <c r="E54" s="160"/>
      <c r="F54" s="160"/>
      <c r="G54" s="160"/>
      <c r="H54" s="161"/>
      <c r="I54" s="160"/>
      <c r="J54" s="160"/>
      <c r="K54" s="160"/>
      <c r="L54" s="160"/>
      <c r="M54" s="160"/>
      <c r="N54" s="161"/>
      <c r="O54" s="160"/>
      <c r="P54" s="160"/>
      <c r="Q54" s="160"/>
      <c r="R54" s="160"/>
      <c r="S54" s="160"/>
      <c r="T54" s="161"/>
      <c r="U54" s="160"/>
      <c r="V54" s="160"/>
      <c r="W54" s="161"/>
      <c r="X54" s="160"/>
      <c r="Y54" s="160"/>
      <c r="Z54" s="160"/>
      <c r="AA54" s="160"/>
      <c r="AB54" s="160"/>
      <c r="AC54" s="160"/>
      <c r="AD54" s="161"/>
      <c r="AE54" s="162"/>
      <c r="AF54" s="161"/>
      <c r="AG54" s="162"/>
      <c r="AH54" s="152"/>
      <c r="AI54" s="153"/>
      <c r="AJ54" s="153"/>
      <c r="AK54" s="153"/>
      <c r="AL54" s="153"/>
      <c r="AM54" s="153"/>
      <c r="AN54" s="154"/>
      <c r="AO54" s="155"/>
      <c r="AP54" s="156"/>
      <c r="AQ54" s="156"/>
      <c r="AR54" s="156"/>
      <c r="AS54" s="157"/>
      <c r="AT54" s="158"/>
      <c r="AU54" s="158"/>
      <c r="AV54" s="158"/>
      <c r="AW54" s="158"/>
      <c r="AX54" s="158"/>
      <c r="AY54" s="158"/>
      <c r="AZ54" s="158"/>
      <c r="BA54" s="158"/>
      <c r="BB54" s="158"/>
      <c r="BC54" s="158"/>
      <c r="BD54" s="159"/>
    </row>
    <row r="55" spans="1:56" ht="12.6" customHeight="1" x14ac:dyDescent="0.25">
      <c r="A55" s="163"/>
      <c r="B55" s="160"/>
      <c r="C55" s="160"/>
      <c r="D55" s="160"/>
      <c r="E55" s="160"/>
      <c r="F55" s="160"/>
      <c r="G55" s="160"/>
      <c r="H55" s="161"/>
      <c r="I55" s="160"/>
      <c r="J55" s="160"/>
      <c r="K55" s="160"/>
      <c r="L55" s="160"/>
      <c r="M55" s="160"/>
      <c r="N55" s="161"/>
      <c r="O55" s="160"/>
      <c r="P55" s="160"/>
      <c r="Q55" s="160"/>
      <c r="R55" s="160"/>
      <c r="S55" s="160"/>
      <c r="T55" s="161"/>
      <c r="U55" s="160"/>
      <c r="V55" s="160"/>
      <c r="W55" s="161"/>
      <c r="X55" s="160"/>
      <c r="Y55" s="160"/>
      <c r="Z55" s="160"/>
      <c r="AA55" s="160"/>
      <c r="AB55" s="160"/>
      <c r="AC55" s="160"/>
      <c r="AD55" s="161"/>
      <c r="AE55" s="162"/>
      <c r="AF55" s="161"/>
      <c r="AG55" s="162"/>
      <c r="AH55" s="152"/>
      <c r="AI55" s="153"/>
      <c r="AJ55" s="153"/>
      <c r="AK55" s="153"/>
      <c r="AL55" s="153"/>
      <c r="AM55" s="153"/>
      <c r="AN55" s="154"/>
      <c r="AO55" s="155"/>
      <c r="AP55" s="156"/>
      <c r="AQ55" s="156"/>
      <c r="AR55" s="156"/>
      <c r="AS55" s="157"/>
      <c r="AT55" s="158"/>
      <c r="AU55" s="158"/>
      <c r="AV55" s="158"/>
      <c r="AW55" s="158"/>
      <c r="AX55" s="158"/>
      <c r="AY55" s="158"/>
      <c r="AZ55" s="158"/>
      <c r="BA55" s="158"/>
      <c r="BB55" s="158"/>
      <c r="BC55" s="158"/>
      <c r="BD55" s="159"/>
    </row>
    <row r="56" spans="1:56" ht="12.6" customHeight="1" x14ac:dyDescent="0.25">
      <c r="A56" s="163"/>
      <c r="B56" s="160"/>
      <c r="C56" s="160"/>
      <c r="D56" s="160"/>
      <c r="E56" s="160"/>
      <c r="F56" s="160"/>
      <c r="G56" s="160"/>
      <c r="H56" s="161"/>
      <c r="I56" s="160"/>
      <c r="J56" s="160"/>
      <c r="K56" s="160"/>
      <c r="L56" s="160"/>
      <c r="M56" s="160"/>
      <c r="N56" s="161"/>
      <c r="O56" s="160"/>
      <c r="P56" s="160"/>
      <c r="Q56" s="160"/>
      <c r="R56" s="160"/>
      <c r="S56" s="160"/>
      <c r="T56" s="161"/>
      <c r="U56" s="160"/>
      <c r="V56" s="160"/>
      <c r="W56" s="161"/>
      <c r="X56" s="160"/>
      <c r="Y56" s="160"/>
      <c r="Z56" s="160"/>
      <c r="AA56" s="160"/>
      <c r="AB56" s="160"/>
      <c r="AC56" s="160"/>
      <c r="AD56" s="161"/>
      <c r="AE56" s="162"/>
      <c r="AF56" s="161"/>
      <c r="AG56" s="162"/>
      <c r="AH56" s="190"/>
      <c r="AI56" s="191"/>
      <c r="AJ56" s="191"/>
      <c r="AK56" s="191"/>
      <c r="AL56" s="191"/>
      <c r="AM56" s="191"/>
      <c r="AN56" s="192"/>
      <c r="AO56" s="155"/>
      <c r="AP56" s="156"/>
      <c r="AQ56" s="156"/>
      <c r="AR56" s="156"/>
      <c r="AS56" s="157"/>
      <c r="AT56" s="158"/>
      <c r="AU56" s="158"/>
      <c r="AV56" s="158"/>
      <c r="AW56" s="158"/>
      <c r="AX56" s="158"/>
      <c r="AY56" s="158"/>
      <c r="AZ56" s="158"/>
      <c r="BA56" s="158"/>
      <c r="BB56" s="158"/>
      <c r="BC56" s="158"/>
      <c r="BD56" s="159"/>
    </row>
    <row r="57" spans="1:56" x14ac:dyDescent="0.25">
      <c r="A57" s="74" t="s">
        <v>90</v>
      </c>
      <c r="B57" s="75"/>
      <c r="C57" s="75"/>
      <c r="D57" s="75"/>
      <c r="E57" s="75"/>
      <c r="F57" s="75"/>
      <c r="G57" s="75"/>
      <c r="H57" s="75"/>
      <c r="I57" s="75"/>
      <c r="J57" s="75"/>
      <c r="K57" s="75"/>
      <c r="L57" s="75"/>
      <c r="M57" s="75"/>
      <c r="N57" s="75"/>
      <c r="O57" s="75"/>
      <c r="P57" s="75"/>
      <c r="Q57" s="75"/>
      <c r="R57" s="75"/>
      <c r="S57" s="75"/>
      <c r="T57" s="75"/>
      <c r="U57" s="75"/>
      <c r="V57" s="75"/>
      <c r="W57" s="75"/>
      <c r="X57" s="75"/>
      <c r="Y57" s="75"/>
      <c r="Z57" s="167" t="s">
        <v>56</v>
      </c>
      <c r="AA57" s="168"/>
      <c r="AB57" s="168"/>
      <c r="AC57" s="168"/>
      <c r="AD57" s="168"/>
      <c r="AE57" s="168"/>
      <c r="AF57" s="168"/>
      <c r="AG57" s="169"/>
      <c r="AH57" s="167" t="s">
        <v>91</v>
      </c>
      <c r="AI57" s="168"/>
      <c r="AJ57" s="168"/>
      <c r="AK57" s="168"/>
      <c r="AL57" s="168"/>
      <c r="AM57" s="168"/>
      <c r="AN57" s="168"/>
      <c r="AO57" s="168"/>
      <c r="AP57" s="168"/>
      <c r="AQ57" s="169"/>
      <c r="AR57" s="167" t="s">
        <v>92</v>
      </c>
      <c r="AS57" s="168"/>
      <c r="AT57" s="168"/>
      <c r="AU57" s="168"/>
      <c r="AV57" s="168"/>
      <c r="AW57" s="168"/>
      <c r="AX57" s="168"/>
      <c r="AY57" s="168"/>
      <c r="AZ57" s="168"/>
      <c r="BA57" s="168"/>
      <c r="BB57" s="168"/>
      <c r="BC57" s="168"/>
      <c r="BD57" s="177"/>
    </row>
    <row r="58" spans="1:56" ht="13.8" thickBot="1" x14ac:dyDescent="0.3">
      <c r="A58" s="178"/>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80"/>
      <c r="Z58" s="181"/>
      <c r="AA58" s="182"/>
      <c r="AB58" s="182"/>
      <c r="AC58" s="182"/>
      <c r="AD58" s="182"/>
      <c r="AE58" s="182"/>
      <c r="AF58" s="182"/>
      <c r="AG58" s="183"/>
      <c r="AH58" s="184">
        <f>AH51+AH52</f>
        <v>0</v>
      </c>
      <c r="AI58" s="185"/>
      <c r="AJ58" s="185"/>
      <c r="AK58" s="185"/>
      <c r="AL58" s="185"/>
      <c r="AM58" s="185"/>
      <c r="AN58" s="185"/>
      <c r="AO58" s="185"/>
      <c r="AP58" s="185"/>
      <c r="AQ58" s="186"/>
      <c r="AR58" s="187"/>
      <c r="AS58" s="188"/>
      <c r="AT58" s="188"/>
      <c r="AU58" s="188"/>
      <c r="AV58" s="188"/>
      <c r="AW58" s="188"/>
      <c r="AX58" s="188"/>
      <c r="AY58" s="188"/>
      <c r="AZ58" s="188"/>
      <c r="BA58" s="188"/>
      <c r="BB58" s="188"/>
      <c r="BC58" s="188"/>
      <c r="BD58" s="189"/>
    </row>
  </sheetData>
  <sheetProtection algorithmName="SHA-512" hashValue="UEYaecFFNoQBVKWkWvuqXjP67CnW3KVlLif9AJ84Lo5OE/IoL08NXQrpNCl1s/452BDGiAMef/dfzrhpXjE3bw==" saltValue="csAeyleCrRwpN1vA96tdIA==" spinCount="100000" sheet="1" objects="1" scenarios="1"/>
  <mergeCells count="275">
    <mergeCell ref="K1:AG1"/>
    <mergeCell ref="AH1:BD1"/>
    <mergeCell ref="K2:AG2"/>
    <mergeCell ref="AH2:AO2"/>
    <mergeCell ref="AP2:AW2"/>
    <mergeCell ref="AX2:BD2"/>
    <mergeCell ref="A7:AA7"/>
    <mergeCell ref="A8:AA8"/>
    <mergeCell ref="A9:AA9"/>
    <mergeCell ref="A10:AA10"/>
    <mergeCell ref="A11:AA11"/>
    <mergeCell ref="A12:AA12"/>
    <mergeCell ref="AH3:AO4"/>
    <mergeCell ref="AP3:AW4"/>
    <mergeCell ref="AX3:BD4"/>
    <mergeCell ref="A4:AA4"/>
    <mergeCell ref="A5:AA5"/>
    <mergeCell ref="A6:AA6"/>
    <mergeCell ref="A18:AA18"/>
    <mergeCell ref="AH18:AU18"/>
    <mergeCell ref="AV18:BD18"/>
    <mergeCell ref="A19:AA19"/>
    <mergeCell ref="AH19:AU19"/>
    <mergeCell ref="AV19:BD19"/>
    <mergeCell ref="A13:AA13"/>
    <mergeCell ref="A14:AA14"/>
    <mergeCell ref="A15:AA15"/>
    <mergeCell ref="A16:AA16"/>
    <mergeCell ref="A17:AA17"/>
    <mergeCell ref="AK17:AU17"/>
    <mergeCell ref="AV22:BD22"/>
    <mergeCell ref="A23:F23"/>
    <mergeCell ref="G23:Z23"/>
    <mergeCell ref="AA23:AD23"/>
    <mergeCell ref="AE23:AG23"/>
    <mergeCell ref="AH23:AL23"/>
    <mergeCell ref="AM23:AU23"/>
    <mergeCell ref="AV23:BD23"/>
    <mergeCell ref="A20:AD20"/>
    <mergeCell ref="A21:AD21"/>
    <mergeCell ref="AE21:AU21"/>
    <mergeCell ref="AV21:BD21"/>
    <mergeCell ref="A22:F22"/>
    <mergeCell ref="G22:Z22"/>
    <mergeCell ref="AA22:AD22"/>
    <mergeCell ref="AE22:AG22"/>
    <mergeCell ref="AH22:AL22"/>
    <mergeCell ref="AM22:AU22"/>
    <mergeCell ref="AV24:BD24"/>
    <mergeCell ref="A25:F25"/>
    <mergeCell ref="AA25:AD25"/>
    <mergeCell ref="AE25:AG25"/>
    <mergeCell ref="AH25:AL25"/>
    <mergeCell ref="AM25:AU25"/>
    <mergeCell ref="AV25:BD25"/>
    <mergeCell ref="G24:M24"/>
    <mergeCell ref="N24:Z24"/>
    <mergeCell ref="A24:F24"/>
    <mergeCell ref="AA24:AD24"/>
    <mergeCell ref="AE24:AG24"/>
    <mergeCell ref="AH24:AL24"/>
    <mergeCell ref="AM24:AU24"/>
    <mergeCell ref="N25:Z25"/>
    <mergeCell ref="AV29:BD29"/>
    <mergeCell ref="A29:F29"/>
    <mergeCell ref="G29:Z29"/>
    <mergeCell ref="AA29:AD29"/>
    <mergeCell ref="AE29:AG29"/>
    <mergeCell ref="AH29:AL29"/>
    <mergeCell ref="AM29:AU29"/>
    <mergeCell ref="A28:F28"/>
    <mergeCell ref="AM28:AU28"/>
    <mergeCell ref="AV28:BD28"/>
    <mergeCell ref="G28:AL28"/>
    <mergeCell ref="A34:F34"/>
    <mergeCell ref="G34:Z34"/>
    <mergeCell ref="AM34:AU34"/>
    <mergeCell ref="AV34:BD34"/>
    <mergeCell ref="AV31:BD31"/>
    <mergeCell ref="A32:F32"/>
    <mergeCell ref="G32:Z32"/>
    <mergeCell ref="AA30:AD30"/>
    <mergeCell ref="AM32:AU32"/>
    <mergeCell ref="AV32:BD32"/>
    <mergeCell ref="AE32:AL32"/>
    <mergeCell ref="A31:F31"/>
    <mergeCell ref="G31:Z31"/>
    <mergeCell ref="AA31:AD31"/>
    <mergeCell ref="AE31:AG31"/>
    <mergeCell ref="AH31:AL31"/>
    <mergeCell ref="AM31:AU31"/>
    <mergeCell ref="AE34:AL34"/>
    <mergeCell ref="AA32:AD32"/>
    <mergeCell ref="AA33:AD33"/>
    <mergeCell ref="AA34:AD34"/>
    <mergeCell ref="A33:F33"/>
    <mergeCell ref="G33:Z33"/>
    <mergeCell ref="AM33:AU33"/>
    <mergeCell ref="Q42:Y42"/>
    <mergeCell ref="A36:F36"/>
    <mergeCell ref="G36:Z36"/>
    <mergeCell ref="AA36:AD36"/>
    <mergeCell ref="AE36:AL36"/>
    <mergeCell ref="AM36:AU36"/>
    <mergeCell ref="AV36:BD36"/>
    <mergeCell ref="A35:F35"/>
    <mergeCell ref="G35:Z35"/>
    <mergeCell ref="AA35:AD35"/>
    <mergeCell ref="AE35:AL35"/>
    <mergeCell ref="AM35:AU35"/>
    <mergeCell ref="AV35:BD35"/>
    <mergeCell ref="A37:BD41"/>
    <mergeCell ref="Z45:AS45"/>
    <mergeCell ref="AU45:BD45"/>
    <mergeCell ref="A46:E46"/>
    <mergeCell ref="F46:J46"/>
    <mergeCell ref="K46:R46"/>
    <mergeCell ref="S46:Y46"/>
    <mergeCell ref="Z46:AS46"/>
    <mergeCell ref="AU46:BB46"/>
    <mergeCell ref="BC46:BD46"/>
    <mergeCell ref="AO48:BD48"/>
    <mergeCell ref="A49:C50"/>
    <mergeCell ref="D49:F50"/>
    <mergeCell ref="G49:L49"/>
    <mergeCell ref="M49:N50"/>
    <mergeCell ref="O49:Q50"/>
    <mergeCell ref="R49:T50"/>
    <mergeCell ref="AO49:AS50"/>
    <mergeCell ref="AT49:BD50"/>
    <mergeCell ref="G50:H50"/>
    <mergeCell ref="I50:L50"/>
    <mergeCell ref="AD49:AE50"/>
    <mergeCell ref="AF49:AG50"/>
    <mergeCell ref="AH49:AN50"/>
    <mergeCell ref="AT52:BD52"/>
    <mergeCell ref="A53:C53"/>
    <mergeCell ref="D53:F53"/>
    <mergeCell ref="G53:H53"/>
    <mergeCell ref="I53:L53"/>
    <mergeCell ref="M53:N53"/>
    <mergeCell ref="O53:Q53"/>
    <mergeCell ref="R53:T53"/>
    <mergeCell ref="U53:W53"/>
    <mergeCell ref="U52:W52"/>
    <mergeCell ref="X52:Z52"/>
    <mergeCell ref="AA52:AC52"/>
    <mergeCell ref="AD52:AE52"/>
    <mergeCell ref="AF52:AG52"/>
    <mergeCell ref="AH52:AN52"/>
    <mergeCell ref="A52:C52"/>
    <mergeCell ref="D52:F52"/>
    <mergeCell ref="G52:H52"/>
    <mergeCell ref="I52:L52"/>
    <mergeCell ref="M52:N52"/>
    <mergeCell ref="O52:Q52"/>
    <mergeCell ref="R52:T52"/>
    <mergeCell ref="AT54:BD54"/>
    <mergeCell ref="AT53:BD53"/>
    <mergeCell ref="A54:C54"/>
    <mergeCell ref="D54:F54"/>
    <mergeCell ref="G54:H54"/>
    <mergeCell ref="I54:L54"/>
    <mergeCell ref="M54:N54"/>
    <mergeCell ref="O54:Q54"/>
    <mergeCell ref="R54:T54"/>
    <mergeCell ref="U54:W54"/>
    <mergeCell ref="X54:Z54"/>
    <mergeCell ref="X53:Z53"/>
    <mergeCell ref="AA53:AC53"/>
    <mergeCell ref="AD53:AE53"/>
    <mergeCell ref="AF53:AG53"/>
    <mergeCell ref="AH53:AN53"/>
    <mergeCell ref="AO53:AS53"/>
    <mergeCell ref="AR57:BD57"/>
    <mergeCell ref="A58:Y58"/>
    <mergeCell ref="Z58:AG58"/>
    <mergeCell ref="AH58:AQ58"/>
    <mergeCell ref="AR58:BD58"/>
    <mergeCell ref="U56:W56"/>
    <mergeCell ref="X56:Z56"/>
    <mergeCell ref="AA56:AC56"/>
    <mergeCell ref="AD56:AE56"/>
    <mergeCell ref="AF56:AG56"/>
    <mergeCell ref="AH56:AN56"/>
    <mergeCell ref="A56:C56"/>
    <mergeCell ref="D56:F56"/>
    <mergeCell ref="G56:H56"/>
    <mergeCell ref="I56:L56"/>
    <mergeCell ref="M56:N56"/>
    <mergeCell ref="O56:Q56"/>
    <mergeCell ref="R56:T56"/>
    <mergeCell ref="AO56:AS56"/>
    <mergeCell ref="AT56:BD56"/>
    <mergeCell ref="A55:C55"/>
    <mergeCell ref="D55:F55"/>
    <mergeCell ref="G55:H55"/>
    <mergeCell ref="I55:L55"/>
    <mergeCell ref="M55:N55"/>
    <mergeCell ref="O55:Q55"/>
    <mergeCell ref="AE33:AL33"/>
    <mergeCell ref="Z57:AG57"/>
    <mergeCell ref="AH57:AQ57"/>
    <mergeCell ref="AA54:AC54"/>
    <mergeCell ref="AD54:AE54"/>
    <mergeCell ref="AF54:AG54"/>
    <mergeCell ref="AH54:AN54"/>
    <mergeCell ref="AO54:AS54"/>
    <mergeCell ref="AO52:AS52"/>
    <mergeCell ref="A51:C51"/>
    <mergeCell ref="D51:F51"/>
    <mergeCell ref="G51:H51"/>
    <mergeCell ref="I51:L51"/>
    <mergeCell ref="M51:N51"/>
    <mergeCell ref="O51:Q51"/>
    <mergeCell ref="U49:W50"/>
    <mergeCell ref="X49:Z50"/>
    <mergeCell ref="AA49:AC50"/>
    <mergeCell ref="AH55:AN55"/>
    <mergeCell ref="AO55:AS55"/>
    <mergeCell ref="AT55:BD55"/>
    <mergeCell ref="R55:T55"/>
    <mergeCell ref="U55:W55"/>
    <mergeCell ref="X55:Z55"/>
    <mergeCell ref="AA55:AC55"/>
    <mergeCell ref="AD55:AE55"/>
    <mergeCell ref="AF55:AG55"/>
    <mergeCell ref="AD51:AE51"/>
    <mergeCell ref="AV26:BD26"/>
    <mergeCell ref="AV27:BD27"/>
    <mergeCell ref="A30:F30"/>
    <mergeCell ref="G30:Z30"/>
    <mergeCell ref="AM30:AU30"/>
    <mergeCell ref="AV30:BD30"/>
    <mergeCell ref="AE30:AG30"/>
    <mergeCell ref="AH30:AL30"/>
    <mergeCell ref="AE26:AG26"/>
    <mergeCell ref="AE27:AG27"/>
    <mergeCell ref="AH26:AL26"/>
    <mergeCell ref="AH27:AL27"/>
    <mergeCell ref="AM26:AU26"/>
    <mergeCell ref="AM27:AU27"/>
    <mergeCell ref="A26:F26"/>
    <mergeCell ref="A27:F27"/>
    <mergeCell ref="G26:Z26"/>
    <mergeCell ref="G27:Z27"/>
    <mergeCell ref="AA26:AD26"/>
    <mergeCell ref="AA27:AD27"/>
    <mergeCell ref="A47:Y47"/>
    <mergeCell ref="AI47:BD47"/>
    <mergeCell ref="A48:Y48"/>
    <mergeCell ref="AF51:AG51"/>
    <mergeCell ref="AV33:BD33"/>
    <mergeCell ref="AG44:BD44"/>
    <mergeCell ref="S45:Y45"/>
    <mergeCell ref="K45:R45"/>
    <mergeCell ref="A45:E45"/>
    <mergeCell ref="AY51:BD51"/>
    <mergeCell ref="A44:E44"/>
    <mergeCell ref="F44:AF44"/>
    <mergeCell ref="G42:P42"/>
    <mergeCell ref="Z42:AF42"/>
    <mergeCell ref="AG42:AW42"/>
    <mergeCell ref="AX42:BD42"/>
    <mergeCell ref="A43:P43"/>
    <mergeCell ref="Q43:Y43"/>
    <mergeCell ref="Z43:AF43"/>
    <mergeCell ref="AG43:AW43"/>
    <mergeCell ref="AX43:BD43"/>
    <mergeCell ref="AH51:AN51"/>
    <mergeCell ref="AO51:AS51"/>
    <mergeCell ref="R51:T51"/>
    <mergeCell ref="U51:W51"/>
    <mergeCell ref="X51:Z51"/>
    <mergeCell ref="AA51:AC51"/>
  </mergeCells>
  <printOptions horizontalCentered="1"/>
  <pageMargins left="0" right="0" top="0.5" bottom="0" header="0.43" footer="0"/>
  <pageSetup scale="95"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49"/>
  <sheetViews>
    <sheetView workbookViewId="0"/>
  </sheetViews>
  <sheetFormatPr defaultRowHeight="14.4" x14ac:dyDescent="0.3"/>
  <cols>
    <col min="1" max="1" width="2.5546875" customWidth="1"/>
    <col min="2" max="2" width="20.77734375" customWidth="1"/>
    <col min="3" max="4" width="19.21875" customWidth="1"/>
    <col min="5" max="5" width="8.5546875" customWidth="1"/>
    <col min="6" max="6" width="19.5546875" customWidth="1"/>
    <col min="7" max="7" width="15.5546875" customWidth="1"/>
    <col min="8" max="8" width="11.44140625" customWidth="1"/>
  </cols>
  <sheetData>
    <row r="1" spans="2:8" ht="15" customHeight="1" thickBot="1" x14ac:dyDescent="0.35"/>
    <row r="2" spans="2:8" ht="21" x14ac:dyDescent="0.4">
      <c r="B2" s="402" t="s">
        <v>0</v>
      </c>
      <c r="C2" s="403"/>
      <c r="D2" s="403"/>
      <c r="E2" s="403"/>
      <c r="F2" s="403"/>
      <c r="G2" s="404"/>
      <c r="H2" s="27"/>
    </row>
    <row r="3" spans="2:8" ht="18" x14ac:dyDescent="0.35">
      <c r="B3" s="405" t="s">
        <v>2</v>
      </c>
      <c r="C3" s="406"/>
      <c r="D3" s="406"/>
      <c r="E3" s="406"/>
      <c r="F3" s="406"/>
      <c r="G3" s="407"/>
      <c r="H3" s="27"/>
    </row>
    <row r="4" spans="2:8" ht="18.600000000000001" thickBot="1" x14ac:dyDescent="0.4">
      <c r="B4" s="408" t="s">
        <v>105</v>
      </c>
      <c r="C4" s="409"/>
      <c r="D4" s="409"/>
      <c r="E4" s="409"/>
      <c r="F4" s="409"/>
      <c r="G4" s="410"/>
      <c r="H4" s="27"/>
    </row>
    <row r="5" spans="2:8" x14ac:dyDescent="0.3">
      <c r="B5" s="77" t="s">
        <v>1</v>
      </c>
      <c r="C5" s="26"/>
      <c r="D5" s="26"/>
      <c r="E5" s="26"/>
      <c r="F5" s="26"/>
      <c r="G5" s="27"/>
      <c r="H5" s="27"/>
    </row>
    <row r="6" spans="2:8" x14ac:dyDescent="0.3">
      <c r="B6" s="27"/>
      <c r="C6" s="27"/>
      <c r="D6" s="27"/>
      <c r="E6" s="27"/>
      <c r="F6" s="27"/>
      <c r="G6" s="27"/>
      <c r="H6" s="27"/>
    </row>
    <row r="7" spans="2:8" x14ac:dyDescent="0.3">
      <c r="B7" s="27" t="s">
        <v>3</v>
      </c>
      <c r="C7" s="411" t="str">
        <f>'A19'!A13</f>
        <v>DOC General Fund 001</v>
      </c>
      <c r="D7" s="411"/>
      <c r="E7" s="28"/>
      <c r="F7" s="27"/>
      <c r="G7" s="27"/>
      <c r="H7" s="27"/>
    </row>
    <row r="8" spans="2:8" x14ac:dyDescent="0.3">
      <c r="B8" s="27"/>
      <c r="C8" s="27"/>
      <c r="D8" s="27"/>
      <c r="E8" s="27"/>
      <c r="F8" s="27"/>
      <c r="G8" s="27"/>
      <c r="H8" s="27"/>
    </row>
    <row r="9" spans="2:8" x14ac:dyDescent="0.3">
      <c r="B9" s="29" t="s">
        <v>4</v>
      </c>
      <c r="C9" s="394" t="str">
        <f>'A19'!AX3</f>
        <v>K2630</v>
      </c>
      <c r="D9" s="411"/>
      <c r="E9" s="28"/>
      <c r="F9" s="27"/>
      <c r="G9" s="27"/>
      <c r="H9" s="27"/>
    </row>
    <row r="10" spans="2:8" x14ac:dyDescent="0.3">
      <c r="B10" s="27"/>
      <c r="C10" s="27"/>
      <c r="D10" s="27"/>
      <c r="E10" s="27"/>
      <c r="F10" s="27"/>
      <c r="G10" s="27"/>
      <c r="H10" s="27"/>
    </row>
    <row r="11" spans="2:8" x14ac:dyDescent="0.3">
      <c r="B11" s="27" t="s">
        <v>5</v>
      </c>
      <c r="C11" s="394" t="str">
        <f>'A19'!N25</f>
        <v>July-September 2020</v>
      </c>
      <c r="D11" s="395"/>
      <c r="E11" s="28"/>
      <c r="F11" s="27"/>
      <c r="G11" s="27"/>
      <c r="H11" s="27"/>
    </row>
    <row r="12" spans="2:8" x14ac:dyDescent="0.3">
      <c r="B12" s="27"/>
      <c r="C12" s="27"/>
      <c r="D12" s="27"/>
      <c r="E12" s="27"/>
      <c r="F12" s="27"/>
      <c r="G12" s="27"/>
      <c r="H12" s="27"/>
    </row>
    <row r="13" spans="2:8" x14ac:dyDescent="0.3">
      <c r="B13" s="27"/>
      <c r="C13" s="27"/>
      <c r="D13" s="27"/>
      <c r="E13" s="27"/>
      <c r="F13" s="27"/>
      <c r="G13" s="27"/>
      <c r="H13" s="27"/>
    </row>
    <row r="14" spans="2:8" ht="15" thickBot="1" x14ac:dyDescent="0.35">
      <c r="B14" s="27"/>
      <c r="C14" s="30"/>
      <c r="D14" s="30"/>
      <c r="E14" s="30"/>
      <c r="F14" s="27"/>
      <c r="G14" s="27"/>
      <c r="H14" s="27"/>
    </row>
    <row r="15" spans="2:8" ht="29.4" thickBot="1" x14ac:dyDescent="0.35">
      <c r="B15" s="27"/>
      <c r="C15" s="27"/>
      <c r="D15" s="31" t="s">
        <v>95</v>
      </c>
      <c r="E15" s="32" t="s">
        <v>97</v>
      </c>
      <c r="F15" s="33" t="s">
        <v>99</v>
      </c>
      <c r="G15" s="27"/>
      <c r="H15" s="27"/>
    </row>
    <row r="16" spans="2:8" ht="15" thickBot="1" x14ac:dyDescent="0.35">
      <c r="B16" s="27"/>
      <c r="C16" s="27"/>
      <c r="D16" s="34">
        <f>'A19'!AM33</f>
        <v>0</v>
      </c>
      <c r="E16" s="35">
        <f>'A19'!AH29</f>
        <v>0.5</v>
      </c>
      <c r="F16" s="36">
        <f>D16/E16-D16</f>
        <v>0</v>
      </c>
      <c r="G16" s="27"/>
      <c r="H16" s="27"/>
    </row>
    <row r="17" spans="2:8" x14ac:dyDescent="0.3">
      <c r="B17" s="27"/>
      <c r="C17" s="27"/>
      <c r="D17" s="27"/>
      <c r="E17" s="27"/>
      <c r="F17" s="27"/>
      <c r="G17" s="27"/>
      <c r="H17" s="27"/>
    </row>
    <row r="18" spans="2:8" x14ac:dyDescent="0.3">
      <c r="B18" s="27"/>
      <c r="C18" s="27"/>
      <c r="D18" s="27"/>
      <c r="E18" s="27"/>
      <c r="F18" s="27"/>
      <c r="G18" s="27"/>
      <c r="H18" s="27"/>
    </row>
    <row r="19" spans="2:8" ht="15" thickBot="1" x14ac:dyDescent="0.35">
      <c r="B19" s="27" t="s">
        <v>106</v>
      </c>
      <c r="C19" s="27"/>
      <c r="D19" s="27"/>
      <c r="E19" s="27"/>
      <c r="F19" s="27"/>
      <c r="G19" s="27"/>
      <c r="H19" s="27"/>
    </row>
    <row r="20" spans="2:8" ht="18.600000000000001" thickBot="1" x14ac:dyDescent="0.35">
      <c r="B20" s="396" t="s">
        <v>101</v>
      </c>
      <c r="C20" s="397"/>
      <c r="D20" s="397"/>
      <c r="E20" s="397"/>
      <c r="F20" s="398"/>
      <c r="G20" s="37" t="s">
        <v>6</v>
      </c>
      <c r="H20" s="27"/>
    </row>
    <row r="21" spans="2:8" x14ac:dyDescent="0.3">
      <c r="B21" s="399"/>
      <c r="C21" s="400"/>
      <c r="D21" s="400"/>
      <c r="E21" s="400"/>
      <c r="F21" s="401"/>
      <c r="G21" s="43"/>
      <c r="H21" s="27"/>
    </row>
    <row r="22" spans="2:8" x14ac:dyDescent="0.3">
      <c r="B22" s="378"/>
      <c r="C22" s="379"/>
      <c r="D22" s="379"/>
      <c r="E22" s="379"/>
      <c r="F22" s="380"/>
      <c r="G22" s="44"/>
      <c r="H22" s="27"/>
    </row>
    <row r="23" spans="2:8" x14ac:dyDescent="0.3">
      <c r="B23" s="378"/>
      <c r="C23" s="379"/>
      <c r="D23" s="379"/>
      <c r="E23" s="379"/>
      <c r="F23" s="380"/>
      <c r="G23" s="44"/>
      <c r="H23" s="27"/>
    </row>
    <row r="24" spans="2:8" x14ac:dyDescent="0.3">
      <c r="B24" s="378"/>
      <c r="C24" s="379"/>
      <c r="D24" s="379"/>
      <c r="E24" s="379"/>
      <c r="F24" s="380"/>
      <c r="G24" s="44"/>
      <c r="H24" s="27"/>
    </row>
    <row r="25" spans="2:8" x14ac:dyDescent="0.3">
      <c r="B25" s="378"/>
      <c r="C25" s="379"/>
      <c r="D25" s="379"/>
      <c r="E25" s="379"/>
      <c r="F25" s="380"/>
      <c r="G25" s="44"/>
      <c r="H25" s="27"/>
    </row>
    <row r="26" spans="2:8" x14ac:dyDescent="0.3">
      <c r="B26" s="378"/>
      <c r="C26" s="379"/>
      <c r="D26" s="379"/>
      <c r="E26" s="379"/>
      <c r="F26" s="380"/>
      <c r="G26" s="44"/>
      <c r="H26" s="27"/>
    </row>
    <row r="27" spans="2:8" x14ac:dyDescent="0.3">
      <c r="B27" s="378"/>
      <c r="C27" s="379"/>
      <c r="D27" s="379"/>
      <c r="E27" s="379"/>
      <c r="F27" s="380"/>
      <c r="G27" s="44"/>
      <c r="H27" s="27"/>
    </row>
    <row r="28" spans="2:8" x14ac:dyDescent="0.3">
      <c r="B28" s="378"/>
      <c r="C28" s="379"/>
      <c r="D28" s="379"/>
      <c r="E28" s="379"/>
      <c r="F28" s="380"/>
      <c r="G28" s="44"/>
      <c r="H28" s="27"/>
    </row>
    <row r="29" spans="2:8" ht="15" thickBot="1" x14ac:dyDescent="0.35">
      <c r="B29" s="382"/>
      <c r="C29" s="383"/>
      <c r="D29" s="383"/>
      <c r="E29" s="383"/>
      <c r="F29" s="384"/>
      <c r="G29" s="45"/>
      <c r="H29" s="27"/>
    </row>
    <row r="30" spans="2:8" ht="15.6" x14ac:dyDescent="0.3">
      <c r="B30" s="27"/>
      <c r="C30" s="27"/>
      <c r="D30" s="27"/>
      <c r="E30" s="27"/>
      <c r="F30" s="46" t="s">
        <v>107</v>
      </c>
      <c r="G30" s="47">
        <f>SUM(G21:G29)</f>
        <v>0</v>
      </c>
      <c r="H30" s="27"/>
    </row>
    <row r="31" spans="2:8" x14ac:dyDescent="0.3">
      <c r="B31" s="27"/>
      <c r="C31" s="27"/>
      <c r="D31" s="27"/>
      <c r="E31" s="27"/>
      <c r="F31" s="38" t="s">
        <v>108</v>
      </c>
      <c r="G31" s="48">
        <f>F16</f>
        <v>0</v>
      </c>
      <c r="H31" s="27"/>
    </row>
    <row r="32" spans="2:8" x14ac:dyDescent="0.3">
      <c r="B32" s="27"/>
      <c r="C32" s="27"/>
      <c r="D32" s="27"/>
      <c r="E32" s="27"/>
      <c r="F32" s="27"/>
      <c r="G32" s="49">
        <f>G30-G31</f>
        <v>0</v>
      </c>
      <c r="H32" s="42" t="str">
        <f>IF(G32&lt;0,"Match Insufficient","Excess Match")</f>
        <v>Excess Match</v>
      </c>
    </row>
    <row r="33" spans="2:8" ht="15" thickBot="1" x14ac:dyDescent="0.35">
      <c r="B33" s="27"/>
      <c r="C33" s="27"/>
      <c r="D33" s="27"/>
      <c r="E33" s="27"/>
      <c r="F33" s="27"/>
      <c r="G33" s="27"/>
      <c r="H33" s="27"/>
    </row>
    <row r="34" spans="2:8" x14ac:dyDescent="0.3">
      <c r="B34" s="385" t="s">
        <v>131</v>
      </c>
      <c r="C34" s="386"/>
      <c r="D34" s="386"/>
      <c r="E34" s="386"/>
      <c r="F34" s="386"/>
      <c r="G34" s="387"/>
      <c r="H34" s="27"/>
    </row>
    <row r="35" spans="2:8" x14ac:dyDescent="0.3">
      <c r="B35" s="388"/>
      <c r="C35" s="389"/>
      <c r="D35" s="389"/>
      <c r="E35" s="389"/>
      <c r="F35" s="389"/>
      <c r="G35" s="390"/>
      <c r="H35" s="27"/>
    </row>
    <row r="36" spans="2:8" x14ac:dyDescent="0.3">
      <c r="B36" s="388"/>
      <c r="C36" s="389"/>
      <c r="D36" s="389"/>
      <c r="E36" s="389"/>
      <c r="F36" s="389"/>
      <c r="G36" s="390"/>
      <c r="H36" s="27"/>
    </row>
    <row r="37" spans="2:8" x14ac:dyDescent="0.3">
      <c r="B37" s="388"/>
      <c r="C37" s="389"/>
      <c r="D37" s="389"/>
      <c r="E37" s="389"/>
      <c r="F37" s="389"/>
      <c r="G37" s="390"/>
      <c r="H37" s="27"/>
    </row>
    <row r="38" spans="2:8" x14ac:dyDescent="0.3">
      <c r="B38" s="388"/>
      <c r="C38" s="389"/>
      <c r="D38" s="389"/>
      <c r="E38" s="389"/>
      <c r="F38" s="389"/>
      <c r="G38" s="390"/>
      <c r="H38" s="27"/>
    </row>
    <row r="39" spans="2:8" ht="15" thickBot="1" x14ac:dyDescent="0.35">
      <c r="B39" s="391"/>
      <c r="C39" s="392"/>
      <c r="D39" s="392"/>
      <c r="E39" s="392"/>
      <c r="F39" s="392"/>
      <c r="G39" s="393"/>
      <c r="H39" s="27"/>
    </row>
    <row r="40" spans="2:8" x14ac:dyDescent="0.3">
      <c r="B40" s="27"/>
      <c r="C40" s="27"/>
      <c r="D40" s="27"/>
      <c r="E40" s="27"/>
      <c r="F40" s="27"/>
      <c r="G40" s="27"/>
      <c r="H40" s="27"/>
    </row>
    <row r="41" spans="2:8" x14ac:dyDescent="0.3">
      <c r="B41" s="381"/>
      <c r="C41" s="381"/>
      <c r="D41" s="76"/>
      <c r="E41" s="27"/>
      <c r="F41" s="381"/>
      <c r="G41" s="381"/>
      <c r="H41" s="27"/>
    </row>
    <row r="42" spans="2:8" x14ac:dyDescent="0.3">
      <c r="B42" s="39" t="s">
        <v>109</v>
      </c>
      <c r="C42" s="27"/>
      <c r="D42" s="39" t="s">
        <v>17</v>
      </c>
      <c r="E42" s="27"/>
      <c r="F42" s="39" t="s">
        <v>8</v>
      </c>
      <c r="G42" s="27"/>
      <c r="H42" s="27"/>
    </row>
    <row r="43" spans="2:8" x14ac:dyDescent="0.3">
      <c r="B43" s="27"/>
      <c r="C43" s="27"/>
      <c r="D43" s="27"/>
      <c r="E43" s="27"/>
      <c r="F43" s="27"/>
      <c r="G43" s="27"/>
      <c r="H43" s="27"/>
    </row>
    <row r="44" spans="2:8" x14ac:dyDescent="0.3">
      <c r="B44" s="381"/>
      <c r="C44" s="381"/>
      <c r="D44" s="27"/>
      <c r="E44" s="27"/>
      <c r="F44" s="381"/>
      <c r="G44" s="381"/>
      <c r="H44" s="27"/>
    </row>
    <row r="45" spans="2:8" x14ac:dyDescent="0.3">
      <c r="B45" s="39" t="s">
        <v>7</v>
      </c>
      <c r="C45" s="27"/>
      <c r="D45" s="27"/>
      <c r="E45" s="27"/>
      <c r="F45" s="39" t="s">
        <v>9</v>
      </c>
      <c r="G45" s="27"/>
      <c r="H45" s="27"/>
    </row>
    <row r="46" spans="2:8" x14ac:dyDescent="0.3">
      <c r="B46" s="27"/>
      <c r="C46" s="27"/>
      <c r="D46" s="27"/>
      <c r="E46" s="27"/>
      <c r="F46" s="27"/>
      <c r="G46" s="27"/>
    </row>
    <row r="47" spans="2:8" x14ac:dyDescent="0.3">
      <c r="B47" s="27"/>
      <c r="C47" s="27"/>
      <c r="D47" s="27"/>
      <c r="E47" s="27"/>
      <c r="F47" s="27"/>
      <c r="G47" s="27"/>
    </row>
    <row r="48" spans="2:8" x14ac:dyDescent="0.3">
      <c r="B48" s="27"/>
      <c r="C48" s="27"/>
      <c r="D48" s="27"/>
      <c r="E48" s="27"/>
      <c r="F48" s="27"/>
      <c r="G48" s="27"/>
    </row>
    <row r="49" spans="2:7" x14ac:dyDescent="0.3">
      <c r="B49" s="27"/>
      <c r="C49" s="27"/>
      <c r="D49" s="27"/>
      <c r="E49" s="27"/>
      <c r="F49" s="27"/>
      <c r="G49" s="27"/>
    </row>
  </sheetData>
  <sheetProtection algorithmName="SHA-512" hashValue="EhpCgZAcFmo1DTgLfb9rKPIf47aUHiAMa4GV9XAr/yhQF5mGu8qbp0W8tztudYJJF76kV+kRyB5DoLrI715xUw==" saltValue="V4s0Mc8wk/UYhVwhuJvpDw==" spinCount="100000" sheet="1" insertRows="0"/>
  <mergeCells count="21">
    <mergeCell ref="B2:G2"/>
    <mergeCell ref="B3:G3"/>
    <mergeCell ref="B4:G4"/>
    <mergeCell ref="C7:D7"/>
    <mergeCell ref="C9:D9"/>
    <mergeCell ref="C11:D11"/>
    <mergeCell ref="B20:F20"/>
    <mergeCell ref="B21:F21"/>
    <mergeCell ref="B22:F22"/>
    <mergeCell ref="B23:F23"/>
    <mergeCell ref="B24:F24"/>
    <mergeCell ref="B25:F25"/>
    <mergeCell ref="B26:F26"/>
    <mergeCell ref="B44:C44"/>
    <mergeCell ref="F44:G44"/>
    <mergeCell ref="B27:F27"/>
    <mergeCell ref="B28:F28"/>
    <mergeCell ref="B29:F29"/>
    <mergeCell ref="B34:G39"/>
    <mergeCell ref="B41:C41"/>
    <mergeCell ref="F41:G41"/>
  </mergeCells>
  <printOptions horizontalCentered="1"/>
  <pageMargins left="0" right="0"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4"/>
  <sheetViews>
    <sheetView showGridLines="0" zoomScaleNormal="100" workbookViewId="0">
      <selection sqref="A1:B1"/>
    </sheetView>
  </sheetViews>
  <sheetFormatPr defaultColWidth="9.21875" defaultRowHeight="13.8" x14ac:dyDescent="0.3"/>
  <cols>
    <col min="1" max="1" width="35.77734375" style="2" customWidth="1"/>
    <col min="2" max="2" width="57.44140625" style="3" customWidth="1"/>
    <col min="3" max="4" width="9.21875" style="1" customWidth="1"/>
    <col min="5" max="16384" width="9.21875" style="1"/>
  </cols>
  <sheetData>
    <row r="1" spans="1:2" ht="18" x14ac:dyDescent="0.3">
      <c r="A1" s="412" t="s">
        <v>21</v>
      </c>
      <c r="B1" s="412"/>
    </row>
    <row r="2" spans="1:2" ht="18.600000000000001" thickBot="1" x14ac:dyDescent="0.35">
      <c r="A2" s="13"/>
      <c r="B2" s="13"/>
    </row>
    <row r="3" spans="1:2" ht="65.099999999999994" customHeight="1" thickBot="1" x14ac:dyDescent="0.35">
      <c r="A3" s="413" t="s">
        <v>93</v>
      </c>
      <c r="B3" s="414"/>
    </row>
    <row r="4" spans="1:2" ht="14.4" thickBot="1" x14ac:dyDescent="0.35">
      <c r="A4" s="14"/>
      <c r="B4" s="15"/>
    </row>
    <row r="5" spans="1:2" ht="150" customHeight="1" thickBot="1" x14ac:dyDescent="0.35">
      <c r="A5" s="415" t="s">
        <v>94</v>
      </c>
      <c r="B5" s="416"/>
    </row>
    <row r="6" spans="1:2" x14ac:dyDescent="0.3">
      <c r="A6" s="14"/>
      <c r="B6" s="15"/>
    </row>
    <row r="7" spans="1:2" ht="14.55" customHeight="1" x14ac:dyDescent="0.3">
      <c r="A7" s="16" t="s">
        <v>10</v>
      </c>
      <c r="B7" s="17" t="s">
        <v>11</v>
      </c>
    </row>
    <row r="8" spans="1:2" ht="14.4" x14ac:dyDescent="0.3">
      <c r="A8" s="16"/>
      <c r="B8" s="17"/>
    </row>
    <row r="9" spans="1:2" ht="14.4" x14ac:dyDescent="0.3">
      <c r="A9" s="16" t="s">
        <v>12</v>
      </c>
      <c r="B9" s="17" t="s">
        <v>13</v>
      </c>
    </row>
    <row r="10" spans="1:2" ht="14.4" x14ac:dyDescent="0.3">
      <c r="A10" s="16"/>
      <c r="B10" s="17"/>
    </row>
    <row r="11" spans="1:2" ht="14.4" x14ac:dyDescent="0.3">
      <c r="A11" s="18" t="s">
        <v>22</v>
      </c>
      <c r="B11" s="19" t="s">
        <v>25</v>
      </c>
    </row>
    <row r="12" spans="1:2" ht="14.4" x14ac:dyDescent="0.3">
      <c r="A12" s="16"/>
      <c r="B12" s="17"/>
    </row>
    <row r="13" spans="1:2" ht="28.8" x14ac:dyDescent="0.3">
      <c r="A13" s="16" t="s">
        <v>14</v>
      </c>
      <c r="B13" s="17" t="s">
        <v>133</v>
      </c>
    </row>
    <row r="14" spans="1:2" ht="14.4" x14ac:dyDescent="0.3">
      <c r="A14" s="16"/>
      <c r="B14" s="17"/>
    </row>
    <row r="15" spans="1:2" ht="43.2" x14ac:dyDescent="0.3">
      <c r="A15" s="16" t="s">
        <v>95</v>
      </c>
      <c r="B15" s="17" t="s">
        <v>96</v>
      </c>
    </row>
    <row r="16" spans="1:2" ht="14.4" x14ac:dyDescent="0.3">
      <c r="A16" s="16"/>
      <c r="B16" s="17"/>
    </row>
    <row r="17" spans="1:2" ht="28.8" x14ac:dyDescent="0.3">
      <c r="A17" s="16" t="s">
        <v>97</v>
      </c>
      <c r="B17" s="17" t="s">
        <v>98</v>
      </c>
    </row>
    <row r="18" spans="1:2" ht="14.4" x14ac:dyDescent="0.3">
      <c r="A18" s="16"/>
      <c r="B18" s="17"/>
    </row>
    <row r="19" spans="1:2" ht="28.8" x14ac:dyDescent="0.3">
      <c r="A19" s="16" t="s">
        <v>99</v>
      </c>
      <c r="B19" s="17" t="s">
        <v>100</v>
      </c>
    </row>
    <row r="20" spans="1:2" ht="14.4" x14ac:dyDescent="0.3">
      <c r="A20" s="18"/>
      <c r="B20" s="20"/>
    </row>
    <row r="21" spans="1:2" ht="57.6" x14ac:dyDescent="0.3">
      <c r="A21" s="21" t="s">
        <v>101</v>
      </c>
      <c r="B21" s="17" t="s">
        <v>102</v>
      </c>
    </row>
    <row r="22" spans="1:2" ht="14.4" x14ac:dyDescent="0.3">
      <c r="A22" s="22"/>
      <c r="B22" s="23"/>
    </row>
    <row r="23" spans="1:2" ht="28.8" x14ac:dyDescent="0.3">
      <c r="A23" s="21" t="s">
        <v>103</v>
      </c>
      <c r="B23" s="19" t="s">
        <v>104</v>
      </c>
    </row>
    <row r="24" spans="1:2" ht="14.4" x14ac:dyDescent="0.3">
      <c r="A24" s="16"/>
      <c r="B24" s="17"/>
    </row>
    <row r="25" spans="1:2" ht="14.4" x14ac:dyDescent="0.3">
      <c r="A25" s="16" t="s">
        <v>15</v>
      </c>
      <c r="B25" s="17" t="s">
        <v>16</v>
      </c>
    </row>
    <row r="26" spans="1:2" ht="14.4" x14ac:dyDescent="0.3">
      <c r="A26" s="22"/>
      <c r="B26" s="24"/>
    </row>
    <row r="27" spans="1:2" ht="14.4" x14ac:dyDescent="0.3">
      <c r="A27" s="22" t="s">
        <v>17</v>
      </c>
      <c r="B27" s="24" t="s">
        <v>18</v>
      </c>
    </row>
    <row r="28" spans="1:2" ht="14.4" x14ac:dyDescent="0.3">
      <c r="A28" s="22"/>
      <c r="B28" s="24"/>
    </row>
    <row r="29" spans="1:2" ht="14.4" x14ac:dyDescent="0.3">
      <c r="A29" s="22" t="s">
        <v>8</v>
      </c>
      <c r="B29" s="24" t="s">
        <v>24</v>
      </c>
    </row>
    <row r="30" spans="1:2" ht="14.4" x14ac:dyDescent="0.3">
      <c r="A30" s="22"/>
      <c r="B30" s="24"/>
    </row>
    <row r="31" spans="1:2" ht="14.4" x14ac:dyDescent="0.3">
      <c r="A31" s="22" t="s">
        <v>19</v>
      </c>
      <c r="B31" s="24" t="s">
        <v>20</v>
      </c>
    </row>
    <row r="32" spans="1:2" ht="14.4" x14ac:dyDescent="0.3">
      <c r="A32" s="22"/>
      <c r="B32" s="24"/>
    </row>
    <row r="33" spans="1:2" ht="14.4" x14ac:dyDescent="0.3">
      <c r="A33" s="25" t="s">
        <v>9</v>
      </c>
      <c r="B33" s="24" t="s">
        <v>23</v>
      </c>
    </row>
    <row r="34" spans="1:2" ht="14.4" x14ac:dyDescent="0.3">
      <c r="A34" s="22"/>
      <c r="B34" s="24"/>
    </row>
  </sheetData>
  <sheetProtection algorithmName="SHA-512" hashValue="phwHLC3aZX1mLosS6pBdB+qTBOqpJR0LZMDnoxibiC0VGbQfq1oGBJ6m4/Hpmi4o1CLGrHSaSuKvIKq4RrJKZA==" saltValue="XgzzRA1QmAcAGPFD90i1Bw==" spinCount="100000" sheet="1" objects="1" scenarios="1"/>
  <mergeCells count="3">
    <mergeCell ref="A1:B1"/>
    <mergeCell ref="A3:B3"/>
    <mergeCell ref="A5:B5"/>
  </mergeCells>
  <printOptions horizontalCentered="1"/>
  <pageMargins left="0" right="0" top="0.5" bottom="0.5" header="0.5" footer="0.5"/>
  <pageSetup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A19</vt:lpstr>
      <vt:lpstr>CPE Form</vt:lpstr>
      <vt:lpstr>CPE Instructions</vt:lpstr>
      <vt:lpstr>'A19'!Print_Area</vt:lpstr>
      <vt:lpstr>'CPE Form'!Print_Area</vt:lpstr>
    </vt:vector>
  </TitlesOfParts>
  <Company>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MAC DOC A-19</dc:title>
  <dc:creator>Health Care Authority</dc:creator>
  <cp:lastModifiedBy>Templet, Katherine (HCA)</cp:lastModifiedBy>
  <cp:lastPrinted>2020-10-22T18:11:30Z</cp:lastPrinted>
  <dcterms:created xsi:type="dcterms:W3CDTF">2015-07-16T16:34:07Z</dcterms:created>
  <dcterms:modified xsi:type="dcterms:W3CDTF">2021-05-24T21:56:11Z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2021-05-24T21:15:16Z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72c13735-1ad9-447f-84f1-9aebd7196152</vt:lpwstr>
  </property>
  <property fmtid="{D5CDD505-2E9C-101B-9397-08002B2CF9AE}" pid="8" name="MSIP_Label_1520fa42-cf58-4c22-8b93-58cf1d3bd1cb_ContentBits">
    <vt:lpwstr>0</vt:lpwstr>
  </property>
</Properties>
</file>