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Community Services Section\Drupal documents\MCO\"/>
    </mc:Choice>
  </mc:AlternateContent>
  <xr:revisionPtr revIDLastSave="0" documentId="8_{C22070D9-37FF-44A1-A3E0-747411432240}" xr6:coauthVersionLast="46" xr6:coauthVersionMax="46" xr10:uidLastSave="{00000000-0000-0000-0000-000000000000}"/>
  <bookViews>
    <workbookView xWindow="-23148" yWindow="-108" windowWidth="23256" windowHeight="12576" activeTab="1" xr2:uid="{00000000-000D-0000-FFFF-FFFF00000000}"/>
  </bookViews>
  <sheets>
    <sheet name="Instructions" sheetId="3" r:id="rId1"/>
    <sheet name="template" sheetId="1" r:id="rId2"/>
  </sheets>
  <externalReferences>
    <externalReference r:id="rId3"/>
  </externalReferences>
  <definedNames>
    <definedName name="Order">[1]drop_down!$A$1:$A$5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14" i="1"/>
  <c r="O15" i="1"/>
  <c r="O16" i="1"/>
  <c r="O17" i="1"/>
  <c r="O18" i="1"/>
  <c r="C4" i="1" l="1"/>
  <c r="D17" i="1" l="1"/>
  <c r="C7" i="1" l="1"/>
  <c r="D14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15" i="1"/>
  <c r="D16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<sst xmlns="http://schemas.openxmlformats.org/spreadsheetml/2006/main" count="118" uniqueCount="79">
  <si>
    <t>Patient Name</t>
  </si>
  <si>
    <t>Age</t>
  </si>
  <si>
    <t>Gender</t>
  </si>
  <si>
    <t>Barriers to Community Discharge</t>
  </si>
  <si>
    <t>HCS
Involvement</t>
  </si>
  <si>
    <t>DDA
Involvement</t>
  </si>
  <si>
    <t>Discharge
Date</t>
  </si>
  <si>
    <t>Last</t>
  </si>
  <si>
    <t>First</t>
  </si>
  <si>
    <t>Pierce</t>
  </si>
  <si>
    <t>Instructions for Entering Data/Information in the Template:</t>
  </si>
  <si>
    <t>Enter data in the following cells:</t>
  </si>
  <si>
    <t>Item/Element:</t>
  </si>
  <si>
    <t>Format</t>
  </si>
  <si>
    <t>Instructions</t>
  </si>
  <si>
    <t>Date</t>
  </si>
  <si>
    <t>Text</t>
  </si>
  <si>
    <t>Patient Name:</t>
  </si>
  <si>
    <t>(Last)</t>
  </si>
  <si>
    <t>Enter in UPPER CASE. No commas. Use hyphens when applicable.</t>
  </si>
  <si>
    <t>(First)</t>
  </si>
  <si>
    <t>Age:</t>
  </si>
  <si>
    <t>Numeric</t>
  </si>
  <si>
    <t>Gender:</t>
  </si>
  <si>
    <t>Barriers to Community Discharge:</t>
  </si>
  <si>
    <t>HCS Involvement:</t>
  </si>
  <si>
    <t>DDA Involvement:</t>
  </si>
  <si>
    <t>Discharge Date:</t>
  </si>
  <si>
    <t>DOB</t>
  </si>
  <si>
    <t>Insurance</t>
  </si>
  <si>
    <t>Plan or BHO Enrollment</t>
  </si>
  <si>
    <t>Referral Source</t>
  </si>
  <si>
    <t>Reason for Admission</t>
  </si>
  <si>
    <t>Facility Name:</t>
  </si>
  <si>
    <t>License Type:</t>
  </si>
  <si>
    <t>County:</t>
  </si>
  <si>
    <t>Contact Name:</t>
  </si>
  <si>
    <t>Contact Num:</t>
  </si>
  <si>
    <t>Reporting Period:</t>
  </si>
  <si>
    <t>Jail Involvement</t>
  </si>
  <si>
    <t>Admission Date</t>
  </si>
  <si>
    <t>Days in Facility</t>
  </si>
  <si>
    <t>SSB 5883 Proviso Quarterly Report Template - Crisis Stabilization or Triage Centers</t>
  </si>
  <si>
    <t>For DBHR Use Only: Number of Successful Discharges</t>
  </si>
  <si>
    <t>For DBHR Use Only: Number of Successful Diversions Upon Admission</t>
  </si>
  <si>
    <t>Unknown</t>
  </si>
  <si>
    <t>Enter the name of the service provider facility.</t>
  </si>
  <si>
    <t>Enter the license type for the service provider facility.</t>
  </si>
  <si>
    <t>Enter the county in which the service provider facility is located.</t>
  </si>
  <si>
    <t>Enter the name of the primary contact person for the service provider facility.</t>
  </si>
  <si>
    <t>Contact Phone Number:</t>
  </si>
  <si>
    <t>General</t>
  </si>
  <si>
    <t>Enter the phone number of the service provider facility (i.e., (xxx)xxx-xxxx).</t>
  </si>
  <si>
    <t>Date of Birth (DOB):</t>
  </si>
  <si>
    <t>Enter the patient's date of birth (e.g., 12/28/1967 will be read in as 12/28/1967)</t>
  </si>
  <si>
    <t>This column is locked and self-calculates the difference in years between the DOB and the Admission Date.</t>
  </si>
  <si>
    <t>Insurance:</t>
  </si>
  <si>
    <t>Drop-down selection -choose only one value. If choosing "Other", manually enter a value.</t>
  </si>
  <si>
    <t>Plan or BHO Enrollment:</t>
  </si>
  <si>
    <t>Referral Source:</t>
  </si>
  <si>
    <t>Reason for Admission:</t>
  </si>
  <si>
    <t>Jail Involvement:</t>
  </si>
  <si>
    <t>Admission Date:</t>
  </si>
  <si>
    <t>Enter the patient's date of admission to the service provider facility (e.g., 3/1/2018 will be read in as 3/1/2018)</t>
  </si>
  <si>
    <t>Days in Facility:</t>
  </si>
  <si>
    <t>Drop-down selection -choose only one value. Indicates whether the individual has involvement with Home and Community Services.</t>
  </si>
  <si>
    <t>Drop-down selection -choose only one value. Indicates whether the individual has involvement with the Developmental Disabilities Administration.</t>
  </si>
  <si>
    <t>Drop-down selection -choose only one value. Indicates whether the individual has involvement with jail.</t>
  </si>
  <si>
    <t>Briefly list any barriers to discharge (maximum characters = 255).</t>
  </si>
  <si>
    <t>Report Date:</t>
  </si>
  <si>
    <t>Date (CQn/YYYY)</t>
  </si>
  <si>
    <t>Calculated Field. Uses the Report Date as the anchor for calculating the Calendar Quarter.</t>
  </si>
  <si>
    <t xml:space="preserve">Report Date: </t>
  </si>
  <si>
    <t>Calculated Field. Defaults to the end of the month.</t>
  </si>
  <si>
    <t>Calculated Field (the difference in days between the Admission Date [+ 1] and Discharge Date). Counts the Discharge Date as "today's date" when this field is null.</t>
  </si>
  <si>
    <t>Discharge Disposition:</t>
  </si>
  <si>
    <t>Discharge Disposition</t>
  </si>
  <si>
    <t xml:space="preserve">Enter the patient's date of discharge from the service provider facility (e.g., 3/26/2018 will be read in as 3/26/2018).  If discharge pending, leave blank.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</si>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</sst>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0" fillId="3" borderId="0" xfId="0" applyFill="1" applyProtection="1">
      <protection hidden="1"/>
    </xf>
    <xf numFmtId="1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 hidden="1"/>
    </xf>
    <xf numFmtId="14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164" fontId="1" fillId="5" borderId="1" xfId="0" applyNumberFormat="1" applyFont="1" applyFill="1" applyBorder="1" applyAlignment="1" applyProtection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protection locked="0"/>
    </xf>
    <xf numFmtId="0" fontId="1" fillId="2" borderId="1" xfId="0" applyFont="1" applyFill="1" applyBorder="1" applyAlignment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3" fontId="4" fillId="5" borderId="1" xfId="0" applyNumberFormat="1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alyst_Client-Level_Data\Ted\HSPA\temp\ad%20hoc%20requests\Template%20for%20Discharge%20Planner%20Data%20Tool_V1_0315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adme"/>
      <sheetName val="drop_down"/>
    </sheetNames>
    <sheetDataSet>
      <sheetData sheetId="0"/>
      <sheetData sheetId="1"/>
      <sheetData sheetId="2">
        <row r="1">
          <cell r="A1" t="str">
            <v>90 Day</v>
          </cell>
        </row>
        <row r="2">
          <cell r="A2" t="str">
            <v>180 Day</v>
          </cell>
        </row>
        <row r="3">
          <cell r="A3" t="str">
            <v>90 Day R</v>
          </cell>
        </row>
        <row r="4">
          <cell r="A4" t="str">
            <v>180 Day R</v>
          </cell>
        </row>
        <row r="5">
          <cell r="A5" t="str">
            <v>365 Day 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showGridLines="0" workbookViewId="0">
      <selection activeCell="A16" sqref="A16:B16"/>
    </sheetView>
  </sheetViews>
  <sheetFormatPr defaultRowHeight="14.4" x14ac:dyDescent="0.3"/>
  <cols>
    <col min="1" max="1" width="19" customWidth="1"/>
    <col min="2" max="2" width="11.77734375" customWidth="1"/>
    <col min="3" max="3" width="15.44140625" customWidth="1"/>
    <col min="4" max="16" width="11.77734375" customWidth="1"/>
  </cols>
  <sheetData>
    <row r="1" spans="1:16" ht="18" x14ac:dyDescent="0.35">
      <c r="A1" s="3" t="s">
        <v>10</v>
      </c>
    </row>
    <row r="3" spans="1:16" x14ac:dyDescent="0.3">
      <c r="A3" s="1" t="s">
        <v>11</v>
      </c>
    </row>
    <row r="5" spans="1:16" x14ac:dyDescent="0.3">
      <c r="A5" s="24" t="s">
        <v>12</v>
      </c>
      <c r="B5" s="25"/>
      <c r="C5" s="4" t="s">
        <v>13</v>
      </c>
      <c r="D5" s="26" t="s">
        <v>14</v>
      </c>
      <c r="E5" s="27"/>
      <c r="F5" s="27"/>
      <c r="G5" s="27"/>
      <c r="H5" s="27"/>
      <c r="I5" s="27"/>
      <c r="J5" s="27"/>
      <c r="K5" s="25"/>
      <c r="L5" s="25"/>
      <c r="M5" s="25"/>
      <c r="N5" s="25"/>
      <c r="O5" s="25"/>
      <c r="P5" s="28"/>
    </row>
    <row r="7" spans="1:16" x14ac:dyDescent="0.3">
      <c r="A7" s="24" t="s">
        <v>38</v>
      </c>
      <c r="B7" s="25"/>
      <c r="C7" s="2" t="s">
        <v>70</v>
      </c>
      <c r="D7" s="23" t="s">
        <v>71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3">
      <c r="A8" s="24" t="s">
        <v>72</v>
      </c>
      <c r="B8" s="25"/>
      <c r="C8" s="2" t="s">
        <v>15</v>
      </c>
      <c r="D8" s="23" t="s">
        <v>73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3">
      <c r="A9" s="24" t="s">
        <v>33</v>
      </c>
      <c r="B9" s="28"/>
      <c r="C9" s="2" t="s">
        <v>16</v>
      </c>
      <c r="D9" s="23" t="s">
        <v>46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3">
      <c r="A10" s="24" t="s">
        <v>34</v>
      </c>
      <c r="B10" s="28"/>
      <c r="C10" s="2" t="s">
        <v>16</v>
      </c>
      <c r="D10" s="23" t="s">
        <v>47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x14ac:dyDescent="0.3">
      <c r="A11" s="24" t="s">
        <v>35</v>
      </c>
      <c r="B11" s="28"/>
      <c r="C11" s="2" t="s">
        <v>16</v>
      </c>
      <c r="D11" s="23" t="s">
        <v>48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3">
      <c r="A12" s="24" t="s">
        <v>36</v>
      </c>
      <c r="B12" s="28"/>
      <c r="C12" s="2" t="s">
        <v>16</v>
      </c>
      <c r="D12" s="23" t="s">
        <v>49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3">
      <c r="A13" s="24" t="s">
        <v>50</v>
      </c>
      <c r="B13" s="28"/>
      <c r="C13" s="2" t="s">
        <v>51</v>
      </c>
      <c r="D13" s="23" t="s">
        <v>52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3">
      <c r="A14" s="29" t="s">
        <v>17</v>
      </c>
      <c r="B14" s="30"/>
      <c r="C14" s="2" t="s">
        <v>16</v>
      </c>
      <c r="D14" s="5" t="s">
        <v>18</v>
      </c>
      <c r="E14" s="23" t="s">
        <v>19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3">
      <c r="A15" s="30"/>
      <c r="B15" s="30"/>
      <c r="C15" s="2" t="s">
        <v>16</v>
      </c>
      <c r="D15" s="5" t="s">
        <v>20</v>
      </c>
      <c r="E15" s="23" t="s">
        <v>19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3">
      <c r="A16" s="24" t="s">
        <v>53</v>
      </c>
      <c r="B16" s="28"/>
      <c r="C16" s="2" t="s">
        <v>15</v>
      </c>
      <c r="D16" s="23" t="s">
        <v>54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3">
      <c r="A17" s="24" t="s">
        <v>21</v>
      </c>
      <c r="B17" s="28"/>
      <c r="C17" s="2" t="s">
        <v>22</v>
      </c>
      <c r="D17" s="23" t="s">
        <v>55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3">
      <c r="A18" s="24" t="s">
        <v>23</v>
      </c>
      <c r="B18" s="28"/>
      <c r="C18" s="2" t="s">
        <v>16</v>
      </c>
      <c r="D18" s="23" t="s">
        <v>57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3">
      <c r="A19" s="24" t="s">
        <v>56</v>
      </c>
      <c r="B19" s="28"/>
      <c r="C19" s="2" t="s">
        <v>16</v>
      </c>
      <c r="D19" s="23" t="s">
        <v>57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3">
      <c r="A20" s="24" t="s">
        <v>58</v>
      </c>
      <c r="B20" s="28"/>
      <c r="C20" s="2" t="s">
        <v>16</v>
      </c>
      <c r="D20" s="23" t="s">
        <v>57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3">
      <c r="A21" s="24" t="s">
        <v>59</v>
      </c>
      <c r="B21" s="28"/>
      <c r="C21" s="2" t="s">
        <v>16</v>
      </c>
      <c r="D21" s="23" t="s">
        <v>57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3">
      <c r="A22" s="24" t="s">
        <v>60</v>
      </c>
      <c r="B22" s="28"/>
      <c r="C22" s="2" t="s">
        <v>16</v>
      </c>
      <c r="D22" s="23" t="s">
        <v>57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3">
      <c r="A23" s="24" t="s">
        <v>25</v>
      </c>
      <c r="B23" s="28"/>
      <c r="C23" s="2" t="s">
        <v>16</v>
      </c>
      <c r="D23" s="23" t="s">
        <v>65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x14ac:dyDescent="0.3">
      <c r="A24" s="24" t="s">
        <v>26</v>
      </c>
      <c r="B24" s="28"/>
      <c r="C24" s="2" t="s">
        <v>16</v>
      </c>
      <c r="D24" s="23" t="s">
        <v>66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x14ac:dyDescent="0.3">
      <c r="A25" s="24" t="s">
        <v>61</v>
      </c>
      <c r="B25" s="28"/>
      <c r="C25" s="2" t="s">
        <v>16</v>
      </c>
      <c r="D25" s="23" t="s">
        <v>67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x14ac:dyDescent="0.3">
      <c r="A26" s="24" t="s">
        <v>62</v>
      </c>
      <c r="B26" s="28"/>
      <c r="C26" s="2" t="s">
        <v>15</v>
      </c>
      <c r="D26" s="23" t="s">
        <v>63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x14ac:dyDescent="0.3">
      <c r="A27" s="24" t="s">
        <v>27</v>
      </c>
      <c r="B27" s="28"/>
      <c r="C27" s="2" t="s">
        <v>15</v>
      </c>
      <c r="D27" s="23" t="s">
        <v>77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3">
      <c r="A28" s="24" t="s">
        <v>64</v>
      </c>
      <c r="B28" s="28"/>
      <c r="C28" s="2" t="s">
        <v>22</v>
      </c>
      <c r="D28" s="23" t="s">
        <v>74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x14ac:dyDescent="0.3">
      <c r="A29" s="24" t="s">
        <v>75</v>
      </c>
      <c r="B29" s="28"/>
      <c r="C29" s="2" t="s">
        <v>16</v>
      </c>
      <c r="D29" s="23" t="s">
        <v>57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3">
      <c r="A30" s="24" t="s">
        <v>24</v>
      </c>
      <c r="B30" s="28"/>
      <c r="C30" s="2" t="s">
        <v>16</v>
      </c>
      <c r="D30" s="23" t="s">
        <v>68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sheetProtection algorithmName="SHA-512" hashValue="tBFqXVx26ubY8I/HTj9/Cf8w5rKfMXy0jwj1eP1bVLh4xgSD58h5qvl9/uZoA4vEyy3I4KcfPMpe7mPSA8dWiA==" saltValue="QcHXSbv8niiYidjkyWmfHQ==" spinCount="100000" sheet="1" selectLockedCells="1" selectUnlockedCells="1"/>
  <mergeCells count="49">
    <mergeCell ref="A22:B22"/>
    <mergeCell ref="D22:P22"/>
    <mergeCell ref="A24:B24"/>
    <mergeCell ref="D24:P24"/>
    <mergeCell ref="A25:B25"/>
    <mergeCell ref="D25:P25"/>
    <mergeCell ref="A19:B19"/>
    <mergeCell ref="D19:P19"/>
    <mergeCell ref="A20:B20"/>
    <mergeCell ref="D20:P20"/>
    <mergeCell ref="A21:B21"/>
    <mergeCell ref="D21:P21"/>
    <mergeCell ref="A18:B18"/>
    <mergeCell ref="A10:B10"/>
    <mergeCell ref="D10:P10"/>
    <mergeCell ref="A11:B11"/>
    <mergeCell ref="D11:P11"/>
    <mergeCell ref="A12:B12"/>
    <mergeCell ref="D12:P12"/>
    <mergeCell ref="D18:P18"/>
    <mergeCell ref="A16:B16"/>
    <mergeCell ref="D16:P16"/>
    <mergeCell ref="A13:B13"/>
    <mergeCell ref="D13:P13"/>
    <mergeCell ref="A14:B15"/>
    <mergeCell ref="E14:P14"/>
    <mergeCell ref="E15:P15"/>
    <mergeCell ref="A17:B17"/>
    <mergeCell ref="A30:B30"/>
    <mergeCell ref="D30:P30"/>
    <mergeCell ref="A23:B23"/>
    <mergeCell ref="D23:P23"/>
    <mergeCell ref="A26:B26"/>
    <mergeCell ref="D26:P26"/>
    <mergeCell ref="A27:B27"/>
    <mergeCell ref="D27:P27"/>
    <mergeCell ref="A28:B28"/>
    <mergeCell ref="D28:P28"/>
    <mergeCell ref="A29:B29"/>
    <mergeCell ref="D29:P29"/>
    <mergeCell ref="D17:P17"/>
    <mergeCell ref="A5:B5"/>
    <mergeCell ref="D5:P5"/>
    <mergeCell ref="A7:B7"/>
    <mergeCell ref="D7:P7"/>
    <mergeCell ref="A9:B9"/>
    <mergeCell ref="D9:P9"/>
    <mergeCell ref="A8:B8"/>
    <mergeCell ref="D8:P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9"/>
  <sheetViews>
    <sheetView tabSelected="1" topLeftCell="H10" zoomScaleNormal="100" zoomScalePageLayoutView="70" workbookViewId="0">
      <selection activeCell="I17" sqref="I17"/>
    </sheetView>
  </sheetViews>
  <sheetFormatPr defaultColWidth="9.21875" defaultRowHeight="14.4" x14ac:dyDescent="0.3"/>
  <cols>
    <col min="1" max="1" width="21.21875" style="6" customWidth="1"/>
    <col min="2" max="2" width="22.21875" style="6" customWidth="1"/>
    <col min="3" max="3" width="14.5546875" style="6" customWidth="1"/>
    <col min="4" max="4" width="12.77734375" style="6" customWidth="1"/>
    <col min="5" max="5" width="26.77734375" style="6" bestFit="1" customWidth="1"/>
    <col min="6" max="6" width="25.77734375" style="6" bestFit="1" customWidth="1"/>
    <col min="7" max="7" width="33.44140625" style="6" bestFit="1" customWidth="1"/>
    <col min="8" max="8" width="22.77734375" style="6" bestFit="1" customWidth="1"/>
    <col min="9" max="9" width="47" style="6" bestFit="1" customWidth="1"/>
    <col min="10" max="12" width="14.5546875" style="6" customWidth="1"/>
    <col min="13" max="14" width="13.77734375" style="6" customWidth="1"/>
    <col min="15" max="15" width="12.77734375" style="6" customWidth="1"/>
    <col min="16" max="16" width="38.44140625" style="6" customWidth="1"/>
    <col min="17" max="17" width="255.5546875" style="6" customWidth="1"/>
    <col min="18" max="16384" width="9.21875" style="6"/>
  </cols>
  <sheetData>
    <row r="1" spans="1:17" x14ac:dyDescent="0.3">
      <c r="A1" s="35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3">
      <c r="A4" s="37" t="s">
        <v>43</v>
      </c>
      <c r="B4" s="38"/>
      <c r="C4" s="41">
        <f>SUM(COUNTIFS(P11:P56,{"D/C Comm. - BH OP Support","D/C Comm. - No Supports","D/C Comm. - HCS Support","D/C Co - DDA Supports","D/C Vol. SUD IP Tx","D/C Vol. Higher Level of Care","D/C Homeless Shelter"}))</f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15" customHeight="1" x14ac:dyDescent="0.3">
      <c r="A5" s="39"/>
      <c r="B5" s="40"/>
      <c r="C5" s="4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" customHeight="1" x14ac:dyDescent="0.3">
      <c r="A6" s="39"/>
      <c r="B6" s="40"/>
      <c r="C6" s="4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5" customHeight="1" x14ac:dyDescent="0.3">
      <c r="A7" s="39" t="s">
        <v>44</v>
      </c>
      <c r="B7" s="40"/>
      <c r="C7" s="41">
        <f>SUM(COUNTIFS(H14:H59,{"Police Drop-Off","State Hospital Discharge","E&amp;T Discharge","Jail"}))</f>
        <v>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x14ac:dyDescent="0.3">
      <c r="A8" s="39"/>
      <c r="B8" s="40"/>
      <c r="C8" s="4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x14ac:dyDescent="0.3">
      <c r="A9" s="39"/>
      <c r="B9" s="40"/>
      <c r="C9" s="4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x14ac:dyDescent="0.3">
      <c r="A10" s="19" t="s">
        <v>38</v>
      </c>
      <c r="B10" s="21"/>
      <c r="C10" s="14" t="s">
        <v>33</v>
      </c>
      <c r="D10" s="42"/>
      <c r="E10" s="43"/>
      <c r="F10" s="43"/>
      <c r="G10" s="43"/>
      <c r="H10" s="13" t="s">
        <v>34</v>
      </c>
      <c r="I10" s="15" t="s">
        <v>45</v>
      </c>
      <c r="J10" s="16" t="s">
        <v>35</v>
      </c>
      <c r="K10" s="15" t="s">
        <v>9</v>
      </c>
      <c r="L10" s="16" t="s">
        <v>36</v>
      </c>
      <c r="M10" s="33"/>
      <c r="N10" s="34"/>
      <c r="O10" s="34"/>
      <c r="P10" s="16" t="s">
        <v>37</v>
      </c>
      <c r="Q10" s="18"/>
    </row>
    <row r="11" spans="1:17" x14ac:dyDescent="0.3">
      <c r="A11" s="19" t="s">
        <v>69</v>
      </c>
      <c r="B11" s="2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80.099999999999994" customHeight="1" x14ac:dyDescent="0.3">
      <c r="A12" s="32" t="s">
        <v>0</v>
      </c>
      <c r="B12" s="32"/>
      <c r="C12" s="31" t="s">
        <v>28</v>
      </c>
      <c r="D12" s="31" t="s">
        <v>1</v>
      </c>
      <c r="E12" s="31" t="s">
        <v>2</v>
      </c>
      <c r="F12" s="31" t="s">
        <v>29</v>
      </c>
      <c r="G12" s="31" t="s">
        <v>30</v>
      </c>
      <c r="H12" s="31" t="s">
        <v>31</v>
      </c>
      <c r="I12" s="31" t="s">
        <v>32</v>
      </c>
      <c r="J12" s="31" t="s">
        <v>4</v>
      </c>
      <c r="K12" s="31" t="s">
        <v>5</v>
      </c>
      <c r="L12" s="31" t="s">
        <v>39</v>
      </c>
      <c r="M12" s="31" t="s">
        <v>40</v>
      </c>
      <c r="N12" s="31" t="s">
        <v>6</v>
      </c>
      <c r="O12" s="31" t="s">
        <v>41</v>
      </c>
      <c r="P12" s="31" t="s">
        <v>76</v>
      </c>
      <c r="Q12" s="31" t="s">
        <v>3</v>
      </c>
    </row>
    <row r="13" spans="1:17" x14ac:dyDescent="0.3">
      <c r="A13" s="17" t="s">
        <v>7</v>
      </c>
      <c r="B13" s="17" t="s">
        <v>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3">
      <c r="A14" s="9"/>
      <c r="B14" s="9"/>
      <c r="C14" s="11"/>
      <c r="D14" s="8" t="str">
        <f>IF(C14="","",IFERROR(DATEDIF(C14,M14,"y"),""))</f>
        <v/>
      </c>
      <c r="E14" s="2"/>
      <c r="F14" s="2" t="s">
        <v>78</v>
      </c>
      <c r="G14" s="2"/>
      <c r="H14" s="10"/>
      <c r="I14" s="2"/>
      <c r="J14" s="9"/>
      <c r="K14" s="9"/>
      <c r="L14" s="9"/>
      <c r="M14" s="11"/>
      <c r="N14" s="11"/>
      <c r="O14" s="8" t="str">
        <f t="shared" ref="O14:O17" ca="1" si="0">IF(M14="","",IF(AND(M14&lt;&gt;"",N14&lt;&gt;""),N14-M14+1,IF(N14="",TODAY(),N14)-M14+1))</f>
        <v/>
      </c>
      <c r="P14" s="12"/>
      <c r="Q14" s="9"/>
    </row>
    <row r="15" spans="1:17" x14ac:dyDescent="0.3">
      <c r="A15" s="9"/>
      <c r="B15" s="9"/>
      <c r="C15" s="11"/>
      <c r="D15" s="8" t="str">
        <f t="shared" ref="D15:D59" si="1">IF(C15="","",IFERROR(DATEDIF(C15,M15,"y"),""))</f>
        <v/>
      </c>
      <c r="E15" s="2"/>
      <c r="F15" s="2" t="s">
        <v>78</v>
      </c>
      <c r="G15" s="2"/>
      <c r="H15" s="10" t="s">
        <v>78</v>
      </c>
      <c r="I15" s="2" t="s">
        <v>78</v>
      </c>
      <c r="J15" s="9"/>
      <c r="K15" s="9"/>
      <c r="L15" s="9"/>
      <c r="M15" s="11"/>
      <c r="N15" s="11"/>
      <c r="O15" s="8" t="str">
        <f t="shared" ca="1" si="0"/>
        <v/>
      </c>
      <c r="P15" s="12"/>
      <c r="Q15" s="9"/>
    </row>
    <row r="16" spans="1:17" x14ac:dyDescent="0.3">
      <c r="A16" s="9"/>
      <c r="B16" s="9"/>
      <c r="C16" s="11"/>
      <c r="D16" s="8" t="str">
        <f t="shared" si="1"/>
        <v/>
      </c>
      <c r="E16" s="2"/>
      <c r="F16" s="2" t="s">
        <v>78</v>
      </c>
      <c r="G16" s="2"/>
      <c r="H16" s="10" t="s">
        <v>78</v>
      </c>
      <c r="I16" s="2" t="s">
        <v>78</v>
      </c>
      <c r="J16" s="9"/>
      <c r="K16" s="9"/>
      <c r="L16" s="9"/>
      <c r="M16" s="11"/>
      <c r="N16" s="11"/>
      <c r="O16" s="8" t="str">
        <f t="shared" ca="1" si="0"/>
        <v/>
      </c>
      <c r="P16" s="12"/>
      <c r="Q16" s="9"/>
    </row>
    <row r="17" spans="1:17" x14ac:dyDescent="0.3">
      <c r="A17" s="9"/>
      <c r="B17" s="9"/>
      <c r="C17" s="11"/>
      <c r="D17" s="8" t="str">
        <f>IF(C17="","",IFERROR(DATEDIF(C17,M17,"y"),""))</f>
        <v/>
      </c>
      <c r="E17" s="2"/>
      <c r="F17" s="2" t="s">
        <v>78</v>
      </c>
      <c r="G17" s="2"/>
      <c r="H17" s="10" t="s">
        <v>78</v>
      </c>
      <c r="I17" s="2" t="s">
        <v>78</v>
      </c>
      <c r="J17" s="9"/>
      <c r="K17" s="9"/>
      <c r="L17" s="9"/>
      <c r="M17" s="11"/>
      <c r="N17" s="11"/>
      <c r="O17" s="8" t="str">
        <f t="shared" ca="1" si="0"/>
        <v/>
      </c>
      <c r="P17" s="12"/>
      <c r="Q17" s="9"/>
    </row>
    <row r="18" spans="1:17" x14ac:dyDescent="0.3">
      <c r="A18" s="9"/>
      <c r="B18" s="9"/>
      <c r="C18" s="11"/>
      <c r="D18" s="8" t="str">
        <f t="shared" si="1"/>
        <v/>
      </c>
      <c r="E18" s="2"/>
      <c r="F18" s="2"/>
      <c r="G18" s="2"/>
      <c r="H18" s="10"/>
      <c r="I18" s="2"/>
      <c r="J18" s="9"/>
      <c r="K18" s="9"/>
      <c r="L18" s="9"/>
      <c r="M18" s="11"/>
      <c r="N18" s="11"/>
      <c r="O18" s="8" t="str">
        <f ca="1">IF(M18="","",IF(AND(M18&lt;&gt;"",N18&lt;&gt;""),N18-M18+1,IF(N18="",TODAY(),N18)-M18+1))</f>
        <v/>
      </c>
      <c r="P18" s="12"/>
      <c r="Q18" s="9"/>
    </row>
    <row r="19" spans="1:17" x14ac:dyDescent="0.3">
      <c r="A19" s="9"/>
      <c r="B19" s="9"/>
      <c r="C19" s="11"/>
      <c r="D19" s="8" t="str">
        <f t="shared" si="1"/>
        <v/>
      </c>
      <c r="E19" s="2"/>
      <c r="F19" s="2"/>
      <c r="G19" s="2"/>
      <c r="H19" s="10"/>
      <c r="I19" s="2"/>
      <c r="J19" s="9"/>
      <c r="K19" s="9"/>
      <c r="L19" s="9"/>
      <c r="M19" s="11"/>
      <c r="N19" s="11"/>
      <c r="O19" s="8" t="str">
        <f t="shared" ref="O19:O59" ca="1" si="2">IF(M19="","",IF(AND(M19&lt;&gt;"",N19&lt;&gt;""),N19-M19+1,IF(N19="",TODAY(),N19)-M19+1))</f>
        <v/>
      </c>
      <c r="P19" s="12"/>
      <c r="Q19" s="9"/>
    </row>
    <row r="20" spans="1:17" x14ac:dyDescent="0.3">
      <c r="A20" s="9"/>
      <c r="B20" s="9"/>
      <c r="C20" s="11"/>
      <c r="D20" s="8" t="str">
        <f t="shared" si="1"/>
        <v/>
      </c>
      <c r="E20" s="2"/>
      <c r="F20" s="2"/>
      <c r="G20" s="2"/>
      <c r="H20" s="10"/>
      <c r="I20" s="2"/>
      <c r="J20" s="9"/>
      <c r="K20" s="9"/>
      <c r="L20" s="9"/>
      <c r="M20" s="11"/>
      <c r="N20" s="11"/>
      <c r="O20" s="8" t="str">
        <f t="shared" ca="1" si="2"/>
        <v/>
      </c>
      <c r="P20" s="12"/>
      <c r="Q20" s="9"/>
    </row>
    <row r="21" spans="1:17" x14ac:dyDescent="0.3">
      <c r="A21" s="9"/>
      <c r="B21" s="9"/>
      <c r="C21" s="11"/>
      <c r="D21" s="8" t="str">
        <f t="shared" si="1"/>
        <v/>
      </c>
      <c r="E21" s="2"/>
      <c r="F21" s="2"/>
      <c r="G21" s="2"/>
      <c r="H21" s="10"/>
      <c r="I21" s="2"/>
      <c r="J21" s="9"/>
      <c r="K21" s="9"/>
      <c r="L21" s="9"/>
      <c r="M21" s="11"/>
      <c r="N21" s="11"/>
      <c r="O21" s="8" t="str">
        <f t="shared" ca="1" si="2"/>
        <v/>
      </c>
      <c r="P21" s="12"/>
      <c r="Q21" s="9"/>
    </row>
    <row r="22" spans="1:17" x14ac:dyDescent="0.3">
      <c r="A22" s="9"/>
      <c r="B22" s="9"/>
      <c r="C22" s="11"/>
      <c r="D22" s="8" t="str">
        <f t="shared" si="1"/>
        <v/>
      </c>
      <c r="E22" s="2"/>
      <c r="F22" s="2"/>
      <c r="G22" s="2"/>
      <c r="H22" s="10"/>
      <c r="I22" s="2"/>
      <c r="J22" s="9"/>
      <c r="K22" s="9"/>
      <c r="L22" s="9"/>
      <c r="M22" s="11"/>
      <c r="N22" s="11"/>
      <c r="O22" s="8" t="str">
        <f t="shared" ca="1" si="2"/>
        <v/>
      </c>
      <c r="P22" s="12"/>
      <c r="Q22" s="9"/>
    </row>
    <row r="23" spans="1:17" x14ac:dyDescent="0.3">
      <c r="A23" s="9"/>
      <c r="B23" s="9"/>
      <c r="C23" s="11"/>
      <c r="D23" s="8" t="str">
        <f t="shared" si="1"/>
        <v/>
      </c>
      <c r="E23" s="2"/>
      <c r="F23" s="2"/>
      <c r="G23" s="2"/>
      <c r="H23" s="10"/>
      <c r="I23" s="2"/>
      <c r="J23" s="9"/>
      <c r="K23" s="9"/>
      <c r="L23" s="9"/>
      <c r="M23" s="11"/>
      <c r="N23" s="11"/>
      <c r="O23" s="8" t="str">
        <f t="shared" ca="1" si="2"/>
        <v/>
      </c>
      <c r="P23" s="12"/>
      <c r="Q23" s="9"/>
    </row>
    <row r="24" spans="1:17" x14ac:dyDescent="0.3">
      <c r="A24" s="9"/>
      <c r="B24" s="9"/>
      <c r="C24" s="11"/>
      <c r="D24" s="8" t="str">
        <f t="shared" si="1"/>
        <v/>
      </c>
      <c r="E24" s="2"/>
      <c r="F24" s="2"/>
      <c r="G24" s="2"/>
      <c r="H24" s="10"/>
      <c r="I24" s="2"/>
      <c r="J24" s="9"/>
      <c r="K24" s="9"/>
      <c r="L24" s="9"/>
      <c r="M24" s="11"/>
      <c r="N24" s="11"/>
      <c r="O24" s="8" t="str">
        <f t="shared" ca="1" si="2"/>
        <v/>
      </c>
      <c r="P24" s="12"/>
      <c r="Q24" s="9"/>
    </row>
    <row r="25" spans="1:17" x14ac:dyDescent="0.3">
      <c r="A25" s="9"/>
      <c r="B25" s="9"/>
      <c r="C25" s="11"/>
      <c r="D25" s="8" t="str">
        <f t="shared" si="1"/>
        <v/>
      </c>
      <c r="E25" s="2"/>
      <c r="F25" s="2"/>
      <c r="G25" s="2"/>
      <c r="H25" s="10"/>
      <c r="I25" s="2"/>
      <c r="J25" s="9"/>
      <c r="K25" s="9"/>
      <c r="L25" s="9"/>
      <c r="M25" s="11"/>
      <c r="N25" s="11"/>
      <c r="O25" s="8" t="str">
        <f t="shared" ca="1" si="2"/>
        <v/>
      </c>
      <c r="P25" s="12"/>
      <c r="Q25" s="9"/>
    </row>
    <row r="26" spans="1:17" x14ac:dyDescent="0.3">
      <c r="A26" s="9"/>
      <c r="B26" s="9"/>
      <c r="C26" s="11"/>
      <c r="D26" s="8" t="str">
        <f t="shared" si="1"/>
        <v/>
      </c>
      <c r="E26" s="2"/>
      <c r="F26" s="2"/>
      <c r="G26" s="2"/>
      <c r="H26" s="10"/>
      <c r="I26" s="2"/>
      <c r="J26" s="9"/>
      <c r="K26" s="9"/>
      <c r="L26" s="9"/>
      <c r="M26" s="11"/>
      <c r="N26" s="11"/>
      <c r="O26" s="8" t="str">
        <f t="shared" ca="1" si="2"/>
        <v/>
      </c>
      <c r="P26" s="12"/>
      <c r="Q26" s="9"/>
    </row>
    <row r="27" spans="1:17" x14ac:dyDescent="0.3">
      <c r="A27" s="9"/>
      <c r="B27" s="9"/>
      <c r="C27" s="11"/>
      <c r="D27" s="8" t="str">
        <f t="shared" si="1"/>
        <v/>
      </c>
      <c r="E27" s="2"/>
      <c r="F27" s="2"/>
      <c r="G27" s="2"/>
      <c r="H27" s="10"/>
      <c r="I27" s="2"/>
      <c r="J27" s="9"/>
      <c r="K27" s="9"/>
      <c r="L27" s="9"/>
      <c r="M27" s="11"/>
      <c r="N27" s="11"/>
      <c r="O27" s="8" t="str">
        <f t="shared" ca="1" si="2"/>
        <v/>
      </c>
      <c r="P27" s="12"/>
      <c r="Q27" s="9"/>
    </row>
    <row r="28" spans="1:17" x14ac:dyDescent="0.3">
      <c r="A28" s="9"/>
      <c r="B28" s="9"/>
      <c r="C28" s="11"/>
      <c r="D28" s="8" t="str">
        <f t="shared" si="1"/>
        <v/>
      </c>
      <c r="E28" s="2"/>
      <c r="F28" s="2"/>
      <c r="G28" s="2"/>
      <c r="H28" s="10"/>
      <c r="I28" s="2"/>
      <c r="J28" s="9"/>
      <c r="K28" s="9"/>
      <c r="L28" s="9"/>
      <c r="M28" s="11"/>
      <c r="N28" s="11"/>
      <c r="O28" s="8" t="str">
        <f t="shared" ca="1" si="2"/>
        <v/>
      </c>
      <c r="P28" s="12"/>
      <c r="Q28" s="9"/>
    </row>
    <row r="29" spans="1:17" x14ac:dyDescent="0.3">
      <c r="A29" s="9"/>
      <c r="B29" s="9"/>
      <c r="C29" s="11"/>
      <c r="D29" s="8" t="str">
        <f t="shared" si="1"/>
        <v/>
      </c>
      <c r="E29" s="2"/>
      <c r="F29" s="2"/>
      <c r="G29" s="2"/>
      <c r="H29" s="10"/>
      <c r="I29" s="2"/>
      <c r="J29" s="9"/>
      <c r="K29" s="9"/>
      <c r="L29" s="9"/>
      <c r="M29" s="11"/>
      <c r="N29" s="11"/>
      <c r="O29" s="8" t="str">
        <f t="shared" ca="1" si="2"/>
        <v/>
      </c>
      <c r="P29" s="12"/>
      <c r="Q29" s="9"/>
    </row>
    <row r="30" spans="1:17" x14ac:dyDescent="0.3">
      <c r="A30" s="9"/>
      <c r="B30" s="9"/>
      <c r="C30" s="11"/>
      <c r="D30" s="8" t="str">
        <f t="shared" si="1"/>
        <v/>
      </c>
      <c r="E30" s="2"/>
      <c r="F30" s="2"/>
      <c r="G30" s="2"/>
      <c r="H30" s="10"/>
      <c r="I30" s="2"/>
      <c r="J30" s="9"/>
      <c r="K30" s="9"/>
      <c r="L30" s="9"/>
      <c r="M30" s="11"/>
      <c r="N30" s="11"/>
      <c r="O30" s="8" t="str">
        <f t="shared" ca="1" si="2"/>
        <v/>
      </c>
      <c r="P30" s="12"/>
      <c r="Q30" s="9"/>
    </row>
    <row r="31" spans="1:17" x14ac:dyDescent="0.3">
      <c r="A31" s="9"/>
      <c r="B31" s="9"/>
      <c r="C31" s="11"/>
      <c r="D31" s="8" t="str">
        <f t="shared" si="1"/>
        <v/>
      </c>
      <c r="E31" s="2"/>
      <c r="F31" s="2"/>
      <c r="G31" s="2"/>
      <c r="H31" s="10"/>
      <c r="I31" s="2"/>
      <c r="J31" s="9"/>
      <c r="K31" s="9"/>
      <c r="L31" s="9"/>
      <c r="M31" s="11"/>
      <c r="N31" s="11"/>
      <c r="O31" s="8" t="str">
        <f t="shared" ca="1" si="2"/>
        <v/>
      </c>
      <c r="P31" s="12"/>
      <c r="Q31" s="9"/>
    </row>
    <row r="32" spans="1:17" x14ac:dyDescent="0.3">
      <c r="A32" s="9"/>
      <c r="B32" s="9"/>
      <c r="C32" s="11"/>
      <c r="D32" s="8" t="str">
        <f t="shared" si="1"/>
        <v/>
      </c>
      <c r="E32" s="2"/>
      <c r="F32" s="2"/>
      <c r="G32" s="2"/>
      <c r="H32" s="10"/>
      <c r="I32" s="2"/>
      <c r="J32" s="9"/>
      <c r="K32" s="9"/>
      <c r="L32" s="9"/>
      <c r="M32" s="11"/>
      <c r="N32" s="11"/>
      <c r="O32" s="8" t="str">
        <f t="shared" ca="1" si="2"/>
        <v/>
      </c>
      <c r="P32" s="12"/>
      <c r="Q32" s="9"/>
    </row>
    <row r="33" spans="1:17" x14ac:dyDescent="0.3">
      <c r="A33" s="9"/>
      <c r="B33" s="9"/>
      <c r="C33" s="11"/>
      <c r="D33" s="8" t="str">
        <f t="shared" si="1"/>
        <v/>
      </c>
      <c r="E33" s="2"/>
      <c r="F33" s="2"/>
      <c r="G33" s="2"/>
      <c r="H33" s="10"/>
      <c r="I33" s="2"/>
      <c r="J33" s="9"/>
      <c r="K33" s="9"/>
      <c r="L33" s="9"/>
      <c r="M33" s="11"/>
      <c r="N33" s="11"/>
      <c r="O33" s="8" t="str">
        <f t="shared" ca="1" si="2"/>
        <v/>
      </c>
      <c r="P33" s="12"/>
      <c r="Q33" s="9"/>
    </row>
    <row r="34" spans="1:17" x14ac:dyDescent="0.3">
      <c r="A34" s="9"/>
      <c r="B34" s="9"/>
      <c r="C34" s="11"/>
      <c r="D34" s="8" t="str">
        <f t="shared" si="1"/>
        <v/>
      </c>
      <c r="E34" s="2"/>
      <c r="F34" s="2"/>
      <c r="G34" s="2"/>
      <c r="H34" s="10"/>
      <c r="I34" s="2"/>
      <c r="J34" s="9"/>
      <c r="K34" s="9"/>
      <c r="L34" s="9"/>
      <c r="M34" s="11"/>
      <c r="N34" s="11"/>
      <c r="O34" s="8" t="str">
        <f t="shared" ca="1" si="2"/>
        <v/>
      </c>
      <c r="P34" s="12"/>
      <c r="Q34" s="9"/>
    </row>
    <row r="35" spans="1:17" x14ac:dyDescent="0.3">
      <c r="A35" s="9"/>
      <c r="B35" s="9"/>
      <c r="C35" s="11"/>
      <c r="D35" s="8" t="str">
        <f t="shared" si="1"/>
        <v/>
      </c>
      <c r="E35" s="2"/>
      <c r="F35" s="2"/>
      <c r="G35" s="2"/>
      <c r="H35" s="10"/>
      <c r="I35" s="2"/>
      <c r="J35" s="9"/>
      <c r="K35" s="9"/>
      <c r="L35" s="9"/>
      <c r="M35" s="11"/>
      <c r="N35" s="11"/>
      <c r="O35" s="8" t="str">
        <f t="shared" ca="1" si="2"/>
        <v/>
      </c>
      <c r="P35" s="12"/>
      <c r="Q35" s="9"/>
    </row>
    <row r="36" spans="1:17" x14ac:dyDescent="0.3">
      <c r="A36" s="9"/>
      <c r="B36" s="9"/>
      <c r="C36" s="11"/>
      <c r="D36" s="8" t="str">
        <f t="shared" si="1"/>
        <v/>
      </c>
      <c r="E36" s="2"/>
      <c r="F36" s="2"/>
      <c r="G36" s="2"/>
      <c r="H36" s="10"/>
      <c r="I36" s="2"/>
      <c r="J36" s="9"/>
      <c r="K36" s="9"/>
      <c r="L36" s="9"/>
      <c r="M36" s="11"/>
      <c r="N36" s="11"/>
      <c r="O36" s="8" t="str">
        <f t="shared" ca="1" si="2"/>
        <v/>
      </c>
      <c r="P36" s="12"/>
      <c r="Q36" s="9"/>
    </row>
    <row r="37" spans="1:17" x14ac:dyDescent="0.3">
      <c r="A37" s="9"/>
      <c r="B37" s="9"/>
      <c r="C37" s="11"/>
      <c r="D37" s="8" t="str">
        <f t="shared" si="1"/>
        <v/>
      </c>
      <c r="E37" s="2"/>
      <c r="F37" s="2"/>
      <c r="G37" s="2"/>
      <c r="H37" s="10"/>
      <c r="I37" s="2"/>
      <c r="J37" s="9"/>
      <c r="K37" s="9"/>
      <c r="L37" s="9"/>
      <c r="M37" s="11"/>
      <c r="N37" s="11"/>
      <c r="O37" s="8" t="str">
        <f t="shared" ca="1" si="2"/>
        <v/>
      </c>
      <c r="P37" s="12"/>
      <c r="Q37" s="9"/>
    </row>
    <row r="38" spans="1:17" x14ac:dyDescent="0.3">
      <c r="A38" s="9"/>
      <c r="B38" s="9"/>
      <c r="C38" s="11"/>
      <c r="D38" s="8" t="str">
        <f t="shared" si="1"/>
        <v/>
      </c>
      <c r="E38" s="2"/>
      <c r="F38" s="2"/>
      <c r="G38" s="2"/>
      <c r="H38" s="10"/>
      <c r="I38" s="2"/>
      <c r="J38" s="9"/>
      <c r="K38" s="9"/>
      <c r="L38" s="9"/>
      <c r="M38" s="11"/>
      <c r="N38" s="11"/>
      <c r="O38" s="8" t="str">
        <f t="shared" ca="1" si="2"/>
        <v/>
      </c>
      <c r="P38" s="12"/>
      <c r="Q38" s="9"/>
    </row>
    <row r="39" spans="1:17" x14ac:dyDescent="0.3">
      <c r="A39" s="9"/>
      <c r="B39" s="9"/>
      <c r="C39" s="11"/>
      <c r="D39" s="8" t="str">
        <f t="shared" si="1"/>
        <v/>
      </c>
      <c r="E39" s="2"/>
      <c r="F39" s="2"/>
      <c r="G39" s="2"/>
      <c r="H39" s="10"/>
      <c r="I39" s="2"/>
      <c r="J39" s="9"/>
      <c r="K39" s="9"/>
      <c r="L39" s="9"/>
      <c r="M39" s="11"/>
      <c r="N39" s="11"/>
      <c r="O39" s="8" t="str">
        <f t="shared" ca="1" si="2"/>
        <v/>
      </c>
      <c r="P39" s="12"/>
      <c r="Q39" s="9"/>
    </row>
    <row r="40" spans="1:17" x14ac:dyDescent="0.3">
      <c r="A40" s="9"/>
      <c r="B40" s="9"/>
      <c r="C40" s="11"/>
      <c r="D40" s="8" t="str">
        <f t="shared" si="1"/>
        <v/>
      </c>
      <c r="E40" s="2"/>
      <c r="F40" s="2"/>
      <c r="G40" s="2"/>
      <c r="H40" s="10"/>
      <c r="I40" s="2"/>
      <c r="J40" s="9"/>
      <c r="K40" s="9"/>
      <c r="L40" s="9"/>
      <c r="M40" s="11"/>
      <c r="N40" s="11"/>
      <c r="O40" s="8" t="str">
        <f t="shared" ca="1" si="2"/>
        <v/>
      </c>
      <c r="P40" s="12"/>
      <c r="Q40" s="9"/>
    </row>
    <row r="41" spans="1:17" x14ac:dyDescent="0.3">
      <c r="A41" s="9"/>
      <c r="B41" s="9"/>
      <c r="C41" s="11"/>
      <c r="D41" s="8" t="str">
        <f t="shared" si="1"/>
        <v/>
      </c>
      <c r="E41" s="2"/>
      <c r="F41" s="2"/>
      <c r="G41" s="2"/>
      <c r="H41" s="10"/>
      <c r="I41" s="2"/>
      <c r="J41" s="9"/>
      <c r="K41" s="9"/>
      <c r="L41" s="9"/>
      <c r="M41" s="11"/>
      <c r="N41" s="11"/>
      <c r="O41" s="8" t="str">
        <f t="shared" ca="1" si="2"/>
        <v/>
      </c>
      <c r="P41" s="12"/>
      <c r="Q41" s="9"/>
    </row>
    <row r="42" spans="1:17" x14ac:dyDescent="0.3">
      <c r="A42" s="9"/>
      <c r="B42" s="9"/>
      <c r="C42" s="11"/>
      <c r="D42" s="8" t="str">
        <f t="shared" si="1"/>
        <v/>
      </c>
      <c r="E42" s="2"/>
      <c r="F42" s="2"/>
      <c r="G42" s="2"/>
      <c r="H42" s="10"/>
      <c r="I42" s="2"/>
      <c r="J42" s="9"/>
      <c r="K42" s="9"/>
      <c r="L42" s="9"/>
      <c r="M42" s="11"/>
      <c r="N42" s="11"/>
      <c r="O42" s="8" t="str">
        <f t="shared" ca="1" si="2"/>
        <v/>
      </c>
      <c r="P42" s="12"/>
      <c r="Q42" s="9"/>
    </row>
    <row r="43" spans="1:17" x14ac:dyDescent="0.3">
      <c r="A43" s="9"/>
      <c r="B43" s="9"/>
      <c r="C43" s="11"/>
      <c r="D43" s="8" t="str">
        <f t="shared" si="1"/>
        <v/>
      </c>
      <c r="E43" s="2"/>
      <c r="F43" s="2"/>
      <c r="G43" s="2"/>
      <c r="H43" s="10"/>
      <c r="I43" s="2"/>
      <c r="J43" s="9"/>
      <c r="K43" s="9"/>
      <c r="L43" s="9"/>
      <c r="M43" s="11"/>
      <c r="N43" s="11"/>
      <c r="O43" s="8" t="str">
        <f t="shared" ca="1" si="2"/>
        <v/>
      </c>
      <c r="P43" s="12"/>
      <c r="Q43" s="9"/>
    </row>
    <row r="44" spans="1:17" x14ac:dyDescent="0.3">
      <c r="A44" s="9"/>
      <c r="B44" s="9"/>
      <c r="C44" s="11"/>
      <c r="D44" s="8" t="str">
        <f t="shared" si="1"/>
        <v/>
      </c>
      <c r="E44" s="2"/>
      <c r="F44" s="2"/>
      <c r="G44" s="2"/>
      <c r="H44" s="10"/>
      <c r="I44" s="2"/>
      <c r="J44" s="9"/>
      <c r="K44" s="9"/>
      <c r="L44" s="9"/>
      <c r="M44" s="11"/>
      <c r="N44" s="11"/>
      <c r="O44" s="8" t="str">
        <f t="shared" ca="1" si="2"/>
        <v/>
      </c>
      <c r="P44" s="12"/>
      <c r="Q44" s="9"/>
    </row>
    <row r="45" spans="1:17" x14ac:dyDescent="0.3">
      <c r="A45" s="9"/>
      <c r="B45" s="9"/>
      <c r="C45" s="11"/>
      <c r="D45" s="8" t="str">
        <f t="shared" si="1"/>
        <v/>
      </c>
      <c r="E45" s="2"/>
      <c r="F45" s="2"/>
      <c r="G45" s="2"/>
      <c r="H45" s="10"/>
      <c r="I45" s="2"/>
      <c r="J45" s="9"/>
      <c r="K45" s="9"/>
      <c r="L45" s="9"/>
      <c r="M45" s="11"/>
      <c r="N45" s="11"/>
      <c r="O45" s="8" t="str">
        <f t="shared" ca="1" si="2"/>
        <v/>
      </c>
      <c r="P45" s="12"/>
      <c r="Q45" s="9"/>
    </row>
    <row r="46" spans="1:17" x14ac:dyDescent="0.3">
      <c r="A46" s="9"/>
      <c r="B46" s="9"/>
      <c r="C46" s="11"/>
      <c r="D46" s="8" t="str">
        <f t="shared" si="1"/>
        <v/>
      </c>
      <c r="E46" s="2"/>
      <c r="F46" s="2"/>
      <c r="G46" s="2"/>
      <c r="H46" s="10"/>
      <c r="I46" s="2"/>
      <c r="J46" s="9"/>
      <c r="K46" s="9"/>
      <c r="L46" s="9"/>
      <c r="M46" s="11"/>
      <c r="N46" s="11"/>
      <c r="O46" s="8" t="str">
        <f t="shared" ca="1" si="2"/>
        <v/>
      </c>
      <c r="P46" s="12"/>
      <c r="Q46" s="9"/>
    </row>
    <row r="47" spans="1:17" x14ac:dyDescent="0.3">
      <c r="A47" s="9"/>
      <c r="B47" s="9"/>
      <c r="C47" s="11"/>
      <c r="D47" s="8" t="str">
        <f t="shared" si="1"/>
        <v/>
      </c>
      <c r="E47" s="2"/>
      <c r="F47" s="2"/>
      <c r="G47" s="2"/>
      <c r="H47" s="10"/>
      <c r="I47" s="2"/>
      <c r="J47" s="9"/>
      <c r="K47" s="9"/>
      <c r="L47" s="9"/>
      <c r="M47" s="11"/>
      <c r="N47" s="11"/>
      <c r="O47" s="8" t="str">
        <f t="shared" ca="1" si="2"/>
        <v/>
      </c>
      <c r="P47" s="12"/>
      <c r="Q47" s="9"/>
    </row>
    <row r="48" spans="1:17" x14ac:dyDescent="0.3">
      <c r="A48" s="9"/>
      <c r="B48" s="9"/>
      <c r="C48" s="11"/>
      <c r="D48" s="8" t="str">
        <f t="shared" si="1"/>
        <v/>
      </c>
      <c r="E48" s="2"/>
      <c r="F48" s="2"/>
      <c r="G48" s="2"/>
      <c r="H48" s="10"/>
      <c r="I48" s="2"/>
      <c r="J48" s="9"/>
      <c r="K48" s="9"/>
      <c r="L48" s="9"/>
      <c r="M48" s="11"/>
      <c r="N48" s="11"/>
      <c r="O48" s="8" t="str">
        <f t="shared" ca="1" si="2"/>
        <v/>
      </c>
      <c r="P48" s="12"/>
      <c r="Q48" s="9"/>
    </row>
    <row r="49" spans="1:17" x14ac:dyDescent="0.3">
      <c r="A49" s="9"/>
      <c r="B49" s="9"/>
      <c r="C49" s="11"/>
      <c r="D49" s="8" t="str">
        <f t="shared" si="1"/>
        <v/>
      </c>
      <c r="E49" s="2"/>
      <c r="F49" s="2"/>
      <c r="G49" s="2"/>
      <c r="H49" s="10"/>
      <c r="I49" s="2"/>
      <c r="J49" s="9"/>
      <c r="K49" s="9"/>
      <c r="L49" s="9"/>
      <c r="M49" s="11"/>
      <c r="N49" s="11"/>
      <c r="O49" s="8" t="str">
        <f t="shared" ca="1" si="2"/>
        <v/>
      </c>
      <c r="P49" s="12"/>
      <c r="Q49" s="9"/>
    </row>
    <row r="50" spans="1:17" x14ac:dyDescent="0.3">
      <c r="A50" s="9"/>
      <c r="B50" s="9"/>
      <c r="C50" s="11"/>
      <c r="D50" s="8" t="str">
        <f t="shared" si="1"/>
        <v/>
      </c>
      <c r="E50" s="2"/>
      <c r="F50" s="2"/>
      <c r="G50" s="2"/>
      <c r="H50" s="10"/>
      <c r="I50" s="2"/>
      <c r="J50" s="9"/>
      <c r="K50" s="9"/>
      <c r="L50" s="9"/>
      <c r="M50" s="11"/>
      <c r="N50" s="11"/>
      <c r="O50" s="8" t="str">
        <f t="shared" ca="1" si="2"/>
        <v/>
      </c>
      <c r="P50" s="12"/>
      <c r="Q50" s="9"/>
    </row>
    <row r="51" spans="1:17" x14ac:dyDescent="0.3">
      <c r="A51" s="9"/>
      <c r="B51" s="9"/>
      <c r="C51" s="11"/>
      <c r="D51" s="8" t="str">
        <f t="shared" si="1"/>
        <v/>
      </c>
      <c r="E51" s="2"/>
      <c r="F51" s="2"/>
      <c r="G51" s="2"/>
      <c r="H51" s="10"/>
      <c r="I51" s="2"/>
      <c r="J51" s="9"/>
      <c r="K51" s="9"/>
      <c r="L51" s="9"/>
      <c r="M51" s="11"/>
      <c r="N51" s="11"/>
      <c r="O51" s="8" t="str">
        <f t="shared" ca="1" si="2"/>
        <v/>
      </c>
      <c r="P51" s="12"/>
      <c r="Q51" s="9"/>
    </row>
    <row r="52" spans="1:17" x14ac:dyDescent="0.3">
      <c r="A52" s="9"/>
      <c r="B52" s="9"/>
      <c r="C52" s="11"/>
      <c r="D52" s="8" t="str">
        <f t="shared" si="1"/>
        <v/>
      </c>
      <c r="E52" s="2"/>
      <c r="F52" s="2"/>
      <c r="G52" s="2"/>
      <c r="H52" s="10"/>
      <c r="I52" s="2"/>
      <c r="J52" s="9"/>
      <c r="K52" s="9"/>
      <c r="L52" s="9"/>
      <c r="M52" s="11"/>
      <c r="N52" s="11"/>
      <c r="O52" s="8" t="str">
        <f t="shared" ca="1" si="2"/>
        <v/>
      </c>
      <c r="P52" s="12"/>
      <c r="Q52" s="9"/>
    </row>
    <row r="53" spans="1:17" x14ac:dyDescent="0.3">
      <c r="A53" s="9"/>
      <c r="B53" s="9"/>
      <c r="C53" s="11"/>
      <c r="D53" s="8" t="str">
        <f t="shared" si="1"/>
        <v/>
      </c>
      <c r="E53" s="2"/>
      <c r="F53" s="2"/>
      <c r="G53" s="2"/>
      <c r="H53" s="10"/>
      <c r="I53" s="2"/>
      <c r="J53" s="9"/>
      <c r="K53" s="9"/>
      <c r="L53" s="9"/>
      <c r="M53" s="11"/>
      <c r="N53" s="11"/>
      <c r="O53" s="8" t="str">
        <f t="shared" ca="1" si="2"/>
        <v/>
      </c>
      <c r="P53" s="12"/>
      <c r="Q53" s="9"/>
    </row>
    <row r="54" spans="1:17" x14ac:dyDescent="0.3">
      <c r="A54" s="9"/>
      <c r="B54" s="9"/>
      <c r="C54" s="11"/>
      <c r="D54" s="8" t="str">
        <f t="shared" si="1"/>
        <v/>
      </c>
      <c r="E54" s="2"/>
      <c r="F54" s="2"/>
      <c r="G54" s="2"/>
      <c r="H54" s="10"/>
      <c r="I54" s="2"/>
      <c r="J54" s="9"/>
      <c r="K54" s="9"/>
      <c r="L54" s="9"/>
      <c r="M54" s="11"/>
      <c r="N54" s="11"/>
      <c r="O54" s="8" t="str">
        <f t="shared" ca="1" si="2"/>
        <v/>
      </c>
      <c r="P54" s="12"/>
      <c r="Q54" s="9"/>
    </row>
    <row r="55" spans="1:17" x14ac:dyDescent="0.3">
      <c r="A55" s="9"/>
      <c r="B55" s="9"/>
      <c r="C55" s="11"/>
      <c r="D55" s="8" t="str">
        <f t="shared" si="1"/>
        <v/>
      </c>
      <c r="E55" s="2"/>
      <c r="F55" s="2"/>
      <c r="G55" s="2"/>
      <c r="H55" s="10"/>
      <c r="I55" s="2"/>
      <c r="J55" s="9"/>
      <c r="K55" s="9"/>
      <c r="L55" s="9"/>
      <c r="M55" s="11"/>
      <c r="N55" s="11"/>
      <c r="O55" s="8" t="str">
        <f t="shared" ca="1" si="2"/>
        <v/>
      </c>
      <c r="P55" s="12"/>
      <c r="Q55" s="9"/>
    </row>
    <row r="56" spans="1:17" x14ac:dyDescent="0.3">
      <c r="A56" s="9"/>
      <c r="B56" s="9"/>
      <c r="C56" s="11"/>
      <c r="D56" s="8" t="str">
        <f t="shared" si="1"/>
        <v/>
      </c>
      <c r="E56" s="2"/>
      <c r="F56" s="2"/>
      <c r="G56" s="2"/>
      <c r="H56" s="10"/>
      <c r="I56" s="2"/>
      <c r="J56" s="9"/>
      <c r="K56" s="9"/>
      <c r="L56" s="9"/>
      <c r="M56" s="11"/>
      <c r="N56" s="11"/>
      <c r="O56" s="8" t="str">
        <f t="shared" ca="1" si="2"/>
        <v/>
      </c>
      <c r="P56" s="12"/>
      <c r="Q56" s="9"/>
    </row>
    <row r="57" spans="1:17" x14ac:dyDescent="0.3">
      <c r="A57" s="9"/>
      <c r="B57" s="9"/>
      <c r="C57" s="11"/>
      <c r="D57" s="8" t="str">
        <f t="shared" si="1"/>
        <v/>
      </c>
      <c r="E57" s="2"/>
      <c r="F57" s="2"/>
      <c r="G57" s="2"/>
      <c r="H57" s="10"/>
      <c r="I57" s="2"/>
      <c r="J57" s="9"/>
      <c r="K57" s="9"/>
      <c r="L57" s="9"/>
      <c r="M57" s="11"/>
      <c r="N57" s="11"/>
      <c r="O57" s="8" t="str">
        <f t="shared" ca="1" si="2"/>
        <v/>
      </c>
      <c r="P57" s="12"/>
      <c r="Q57" s="9"/>
    </row>
    <row r="58" spans="1:17" x14ac:dyDescent="0.3">
      <c r="A58" s="9"/>
      <c r="B58" s="9"/>
      <c r="C58" s="11"/>
      <c r="D58" s="8" t="str">
        <f t="shared" si="1"/>
        <v/>
      </c>
      <c r="E58" s="2"/>
      <c r="F58" s="2"/>
      <c r="G58" s="2"/>
      <c r="H58" s="10"/>
      <c r="I58" s="2"/>
      <c r="J58" s="9"/>
      <c r="K58" s="9"/>
      <c r="L58" s="9"/>
      <c r="M58" s="11"/>
      <c r="N58" s="11"/>
      <c r="O58" s="8" t="str">
        <f t="shared" ca="1" si="2"/>
        <v/>
      </c>
      <c r="P58" s="12"/>
      <c r="Q58" s="9"/>
    </row>
    <row r="59" spans="1:17" x14ac:dyDescent="0.3">
      <c r="A59" s="9"/>
      <c r="B59" s="9"/>
      <c r="C59" s="11"/>
      <c r="D59" s="8" t="str">
        <f t="shared" si="1"/>
        <v/>
      </c>
      <c r="E59" s="2"/>
      <c r="F59" s="2"/>
      <c r="G59" s="2"/>
      <c r="H59" s="10"/>
      <c r="I59" s="2"/>
      <c r="J59" s="9"/>
      <c r="K59" s="9"/>
      <c r="L59" s="9"/>
      <c r="M59" s="11"/>
      <c r="N59" s="11"/>
      <c r="O59" s="8" t="str">
        <f t="shared" ca="1" si="2"/>
        <v/>
      </c>
      <c r="P59" s="12"/>
      <c r="Q59" s="9"/>
    </row>
  </sheetData>
  <sheetProtection selectLockedCells="1"/>
  <dataConsolidate/>
  <mergeCells count="23">
    <mergeCell ref="M10:O10"/>
    <mergeCell ref="A1:Q3"/>
    <mergeCell ref="A4:B6"/>
    <mergeCell ref="A7:B9"/>
    <mergeCell ref="C4:C6"/>
    <mergeCell ref="C7:C9"/>
    <mergeCell ref="D10:G10"/>
    <mergeCell ref="Q12:Q13"/>
    <mergeCell ref="J12:J13"/>
    <mergeCell ref="K12:K13"/>
    <mergeCell ref="A12:B12"/>
    <mergeCell ref="D12:D13"/>
    <mergeCell ref="E12:E13"/>
    <mergeCell ref="L12:L13"/>
    <mergeCell ref="M12:M13"/>
    <mergeCell ref="P12:P13"/>
    <mergeCell ref="O12:O13"/>
    <mergeCell ref="C12:C13"/>
    <mergeCell ref="F12:F13"/>
    <mergeCell ref="G12:G13"/>
    <mergeCell ref="H12:H13"/>
    <mergeCell ref="I12:I13"/>
    <mergeCell ref="N12:N13"/>
  </mergeCells>
  <dataValidations xWindow="1175" yWindow="686" count="10">
    <dataValidation type="list" allowBlank="1" showInputMessage="1" showErrorMessage="1" sqref="J14:K59 L15:L59" xr:uid="{00000000-0002-0000-0100-000000000000}">
      <formula1>"Yes, No, Unknown"</formula1>
    </dataValidation>
    <dataValidation type="list" allowBlank="1" showInputMessage="1" showErrorMessage="1" promptTitle="If choosing &quot;Other&quot;" prompt="Please enter a value for Gender in this field." sqref="E15:E59" xr:uid="{00000000-0002-0000-0100-000001000000}">
      <formula1>"Male, Female, Transgender Male to Female, Transgender Female to Male, Other"</formula1>
    </dataValidation>
    <dataValidation type="list" allowBlank="1" showInputMessage="1" promptTitle="If choosing &quot;Other&quot;:" prompt="Please enter a value for Insurance Type in this field." sqref="F14:F59" xr:uid="{00000000-0002-0000-0100-000002000000}">
      <formula1>"Medicaid, Medicare, Private Insurance, Dual (Medicaid + Medicare), Dept. of Veterans Affairs, Other"</formula1>
    </dataValidation>
    <dataValidation type="list" allowBlank="1" showInputMessage="1" promptTitle="If choosing &quot;Other&quot;:" prompt="Please enter a value for Reason for Admission in this field." sqref="I14:I59" xr:uid="{00000000-0002-0000-0100-000003000000}">
      <formula1>"Crisis Stabilization, Transition from Community to Higher Level of Care, Other"</formula1>
    </dataValidation>
    <dataValidation type="list" allowBlank="1" showInputMessage="1" showErrorMessage="1" promptTitle="If choosing &quot;Other&quot;:" prompt="Please enter a value for Plan or BHO Enrollment in this field." sqref="G14:G59" xr:uid="{00000000-0002-0000-0100-000004000000}">
      <formula1>"Molina MCO, Amerigroup MCO, CHP of WA MCO, Coordinated Care of WA MCO, United Healthcare Comm. Plan MCO, Optum Pierce BHO, Great Rivers BHO, Thurston-Mason BHO, King BHO, North Sound BHO, Spokane BHO, Greater Columbia BHO, Salish BHO, AI/AN FFS, Other"</formula1>
    </dataValidation>
    <dataValidation type="list" allowBlank="1" showInputMessage="1" promptTitle="If choosing &quot;Other&quot;:" prompt="Please enter a value for Referral Source in this field." sqref="H14:H59" xr:uid="{00000000-0002-0000-0100-000005000000}">
      <formula1>"Police Drop-Off, State Hospital Discharge, E&amp;T Discharge, Crisis/DCR, Jail, ER, Community Referral, Self, Other"</formula1>
    </dataValidation>
    <dataValidation type="list" errorStyle="warning" showInputMessage="1" showErrorMessage="1" errorTitle="Attention!" error="You can choose only one value." promptTitle="If choosing &quot;Other&quot;:" prompt="Please enter a value for Discharge Plan in this field." sqref="P14:P59" xr:uid="{00000000-0002-0000-0100-000006000000}">
      <formula1>"D/C Comm. - BH OP Support, D/C Comm. - No Supports, D/C Comm. - HCS Support, D/C Co - DDA Supports, D/C Vol. SUD IP Tx, D/C Vol. Higher Level of Care, D/C Homeless Shelter, Detainment - MH, Detainment - Secure Detox, D/C-E&amp;T, D/C-SH, D/C-Jail, Other"</formula1>
    </dataValidation>
    <dataValidation type="list" allowBlank="1" showInputMessage="1" promptTitle="If choosing &quot;Other&quot;" prompt="Please enter a value for Gender in this field." sqref="E14" xr:uid="{00000000-0002-0000-0100-000007000000}">
      <formula1>"Male, Female, Transgender Male to Female, Transgender Female to Male, Other"</formula1>
    </dataValidation>
    <dataValidation type="list" errorStyle="warning" allowBlank="1" showInputMessage="1" showErrorMessage="1" errorTitle="Attention!" error="You can enter only one value." sqref="L14" xr:uid="{00000000-0002-0000-0100-000008000000}">
      <formula1>"Yes, No, Unknown"</formula1>
    </dataValidation>
    <dataValidation type="textLength" operator="lessThanOrEqual" allowBlank="1" showInputMessage="1" showErrorMessage="1" errorTitle="Attention!" error="The maximum length of this field is 255 characters." sqref="Q14:Q59" xr:uid="{00000000-0002-0000-0100-000009000000}">
      <formula1>255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Crisis Triage Stablization Increasing Inpatient</dc:title>
  <dc:creator>Lamb, Ted (DSHS/BHA/CD)</dc:creator>
  <dc:description>Report templat for the CrisisTriage Stablization Increasing Inpatient report.  Danny Highley provides updates to report.</dc:description>
  <cp:lastModifiedBy>Templet, Katherine (HCA)</cp:lastModifiedBy>
  <dcterms:created xsi:type="dcterms:W3CDTF">2018-03-19T17:51:20Z</dcterms:created>
  <dcterms:modified xsi:type="dcterms:W3CDTF">2021-03-17T20:14:09Z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2021-03-11T19:05:08Z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ec796545-aab0-4d7c-98c2-036162de0e5e</vt:lpwstr>
  </property>
  <property fmtid="{D5CDD505-2E9C-101B-9397-08002B2CF9AE}" pid="8" name="MSIP_Label_1520fa42-cf58-4c22-8b93-58cf1d3bd1cb_ContentBits">
    <vt:lpwstr>0</vt:lpwstr>
  </property>
</Properties>
</file>