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updateLinks="never"/>
  <mc:AlternateContent xmlns:mc="http://schemas.openxmlformats.org/markup-compatibility/2006">
    <mc:Choice Requires="x15">
      <x15ac:absPath xmlns:x15ac="http://schemas.microsoft.com/office/spreadsheetml/2010/11/ac" url="C:\Users\NEWMAK\Desktop\"/>
    </mc:Choice>
  </mc:AlternateContent>
  <xr:revisionPtr revIDLastSave="0" documentId="8_{7D109FB7-05FA-458A-8741-66AC0BE1A89E}" xr6:coauthVersionLast="47" xr6:coauthVersionMax="47" xr10:uidLastSave="{00000000-0000-0000-0000-000000000000}"/>
  <bookViews>
    <workbookView xWindow="1365" yWindow="3840" windowWidth="25845" windowHeight="11265" activeTab="1" xr2:uid="{00000000-000D-0000-FFFF-FFFF00000000}"/>
  </bookViews>
  <sheets>
    <sheet name="Report Template" sheetId="1" r:id="rId1"/>
    <sheet name="Metric Definitions" sheetId="2" r:id="rId2"/>
  </sheets>
  <externalReferences>
    <externalReference r:id="rId3"/>
  </externalReferences>
  <definedNames>
    <definedName name="Activity">'[1]DropDown(Hide)'!$C$2:$C$7</definedName>
    <definedName name="MCO">'[1]DropDown(Hide)'!$A$2:$A$7</definedName>
    <definedName name="_xlnm.Print_Area" localSheetId="0">'Report Template'!$A$8:$C$28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 r="D16" i="1"/>
  <c r="C16" i="1"/>
  <c r="F13" i="1"/>
  <c r="F11" i="1"/>
  <c r="E14" i="1"/>
  <c r="D14" i="1"/>
  <c r="C14" i="1"/>
  <c r="F20" i="1" l="1"/>
  <c r="F19" i="1"/>
  <c r="F16" i="1"/>
  <c r="F12" i="1" l="1"/>
  <c r="F28" i="1"/>
  <c r="F27" i="1"/>
  <c r="F26" i="1"/>
  <c r="F25" i="1"/>
  <c r="F24" i="1"/>
  <c r="F23" i="1"/>
  <c r="F22" i="1"/>
  <c r="F18" i="1"/>
  <c r="F15" i="1" l="1"/>
  <c r="F10" i="1"/>
  <c r="F14" i="1" l="1"/>
</calcChain>
</file>

<file path=xl/sharedStrings.xml><?xml version="1.0" encoding="utf-8"?>
<sst xmlns="http://schemas.openxmlformats.org/spreadsheetml/2006/main" count="109" uniqueCount="89">
  <si>
    <t xml:space="preserve">1a </t>
  </si>
  <si>
    <t>1b</t>
  </si>
  <si>
    <t>1c</t>
  </si>
  <si>
    <t>1d</t>
  </si>
  <si>
    <t>1e</t>
  </si>
  <si>
    <t>3a</t>
  </si>
  <si>
    <t>3b</t>
  </si>
  <si>
    <t>Crisis Calls</t>
  </si>
  <si>
    <t>Month 1</t>
  </si>
  <si>
    <t>Month 2</t>
  </si>
  <si>
    <t>Month 3</t>
  </si>
  <si>
    <t>Quarter Total</t>
  </si>
  <si>
    <t>3c</t>
  </si>
  <si>
    <t>3d</t>
  </si>
  <si>
    <t>Metric Number</t>
  </si>
  <si>
    <t xml:space="preserve">Metric </t>
  </si>
  <si>
    <t>1f</t>
  </si>
  <si>
    <t>1g</t>
  </si>
  <si>
    <t>Mobile Crisis Outreach Services</t>
  </si>
  <si>
    <t>2a</t>
  </si>
  <si>
    <t>2b</t>
  </si>
  <si>
    <t>2c</t>
  </si>
  <si>
    <t>3e</t>
  </si>
  <si>
    <t xml:space="preserve">BH-ASO </t>
  </si>
  <si>
    <t xml:space="preserve">Reporting Period (quarter/year) </t>
  </si>
  <si>
    <t>Total number of ITA investigations conducted via telehealth.</t>
  </si>
  <si>
    <t xml:space="preserve">Total number of ITA investigations resulting in detentions or revocations filed as SUD. </t>
  </si>
  <si>
    <t xml:space="preserve">Percentage of EMERGENT mobile crisis outreach service requests/referrals that were responded to within two (2) hours. </t>
  </si>
  <si>
    <t xml:space="preserve">Percentage of URGENT mobile crisis outreach service requests/referrals that were responded to within twenty-four (24) hours. </t>
  </si>
  <si>
    <t>Total number of ITA investigations resulting in detention or revocation.</t>
  </si>
  <si>
    <t>Total number of ITA investigations.</t>
  </si>
  <si>
    <t>Total number of mobile crisis outreach services.</t>
  </si>
  <si>
    <t>Percentage of calls to crisis line answered live within 30 seconds.</t>
  </si>
  <si>
    <t>Total number of calls to crisis line answered live within 30 seconds.</t>
  </si>
  <si>
    <t>Average answer time of calls to crisis line (seconds).</t>
  </si>
  <si>
    <t>Total number of calls to crisis line.</t>
  </si>
  <si>
    <t xml:space="preserve">Total number of ITA investigations resulting in detentions or revocations filed as MH. </t>
  </si>
  <si>
    <t xml:space="preserve">Contact Person </t>
  </si>
  <si>
    <t xml:space="preserve">Phone Number </t>
  </si>
  <si>
    <t xml:space="preserve">Email </t>
  </si>
  <si>
    <t>Metric Definition</t>
  </si>
  <si>
    <t>1a</t>
  </si>
  <si>
    <t>Crisis Systems Metrics Report  - Definitions</t>
  </si>
  <si>
    <t>Definition: All Calls received by regional crisis line regardless of caller intention or if sufficient information is gathered to generate an H0030 encounter.</t>
  </si>
  <si>
    <t xml:space="preserve">Total number of calls to crisis line answered.  </t>
  </si>
  <si>
    <t>Definition: Number of calls answered by a live person.</t>
  </si>
  <si>
    <t xml:space="preserve">Percentage of calls to crisis line abandoned </t>
  </si>
  <si>
    <t xml:space="preserve">Total number of calls to crisis line abandoned </t>
  </si>
  <si>
    <t>Definition: Number of calls that result in hang up after 30 seconds (including those who hang up during an automated attendant script)</t>
  </si>
  <si>
    <t>Emergent Definition:  Mobile Crisis Outreach Services provided for a person that, if not provided, would likely result in the need for crisis intervention, or hospital evaluation due to concerns of potential danger to self, others, property, or grave disability. </t>
  </si>
  <si>
    <t>Urgent Crisis Definition:   Mobile Crisis Outreach Services to be provided to persons approaching a behavioral health crisis. If services are not received within 24 hours of the request, the persons situation is likely to deteriorate to the point that emergency care is necessary. </t>
  </si>
  <si>
    <t>Definition: All crisis encounters where a Designated Crisis Responder conducts an ITA investigation whether or not the outcome is a detention.  All encounters coded as H2011HW.</t>
  </si>
  <si>
    <t>3f</t>
  </si>
  <si>
    <t>3g</t>
  </si>
  <si>
    <t>Total number of calls to crisis line</t>
  </si>
  <si>
    <t xml:space="preserve">Total number of calls to crisis line answered </t>
  </si>
  <si>
    <t>Average answer time of calls to crisis line (seconds)</t>
  </si>
  <si>
    <t>Total number of calls to crisis line answered live within 30 seconds</t>
  </si>
  <si>
    <t>Percentage of calls to crisis line answered live within 30 seconds</t>
  </si>
  <si>
    <t>Total number of calls to crisis line abandoned</t>
  </si>
  <si>
    <t>Percentage of calls to crisis line abandoned</t>
  </si>
  <si>
    <t>Total number of mobile crisis outreach services</t>
  </si>
  <si>
    <t xml:space="preserve">Percentage of EMERGENT mobile crisis outreach service requests/referrals that were responded to within two (2) hours </t>
  </si>
  <si>
    <t xml:space="preserve">Percentage of URGENT mobile crisis outreach service requests/referrals that were responded to within twenty-four (24) hours </t>
  </si>
  <si>
    <t>Total number of ITA investigations</t>
  </si>
  <si>
    <t>Total number of ITA investigations conducted via telehealth</t>
  </si>
  <si>
    <t>Total number of ITA investigations not meeting detention criteria, resulting in a referral to outpatient treatment</t>
  </si>
  <si>
    <t xml:space="preserve">Total number of ITA investigations not meeting detention criteria, resulting in a referral to voluntary inpatient treatment </t>
  </si>
  <si>
    <t>Total number of ITA investigations resulting in detention or revocation</t>
  </si>
  <si>
    <t xml:space="preserve">Total number of ITA investigations resulting in detentions or revocations filed as SUD </t>
  </si>
  <si>
    <t xml:space="preserve">Total number of ITA investigations resulting in detentions or revocations filed as MH </t>
  </si>
  <si>
    <t>BH-ASO</t>
  </si>
  <si>
    <t xml:space="preserve"> Crisis System Metrics Report</t>
  </si>
  <si>
    <t>Total number of ITA investigations not meeting detention criteria, resulting in a referral to outpatient treatment.</t>
  </si>
  <si>
    <t xml:space="preserve">Total number of ITA Investigations not meeting detention criteria, resulting in a referral to voluntary inpatient treatment </t>
  </si>
  <si>
    <t>Involuntary Treatment Act (ITA) Investigations</t>
  </si>
  <si>
    <r>
      <t xml:space="preserve">Definition: Crisis services provided by eligible provider type (H2011-SERI) in response to a crisis outreach referral.  Referrals can originate from any source, including but not limited to, crisis call lines, community members, health care professionals, law enforcement, family members, or by individuals in crisis (self-referral).  </t>
    </r>
    <r>
      <rPr>
        <i/>
        <u/>
        <sz val="11"/>
        <color theme="1"/>
        <rFont val="Calibri"/>
        <family val="2"/>
        <scheme val="minor"/>
      </rPr>
      <t>This excludes Involuntary Treatment Investigations.</t>
    </r>
  </si>
  <si>
    <t>Definition: The total number of ITA Investigation (3a) conducted via telehealth</t>
  </si>
  <si>
    <t>Definition: The total number of ITA Investigation (3a) not meeting detention criteria, resulting in a referral to outpatient treatment.</t>
  </si>
  <si>
    <t>Definition: The total number of ITA Investigation (3a) not meeting detention criteria, resulting in a referral to voluntary inpatient treatment.</t>
  </si>
  <si>
    <t>Definition: The total number of ITA Investigation (3a) resulting in detention or revocation.</t>
  </si>
  <si>
    <t>Definition: The total number of ITA Investigation resulting in detention or revocation (3e), filed as SUD.</t>
  </si>
  <si>
    <t>Definition: The total number of ITA Investigation resulting in detention or revocation (3e), filed as MH.</t>
  </si>
  <si>
    <t xml:space="preserve">Definition: Total number of calls answered by a live person (1b) &lt;30 seconds </t>
  </si>
  <si>
    <t>Definition: Average answer speed for calls that are answered by a live person (1b).  This does not include wait times for abandoned calls.</t>
  </si>
  <si>
    <t>(URGENT requests/referrals responded to in twenty-four (24) hours or less) / (Total number of URGENT requests/referrals)  Note:  use two decimal places e.g. 98.75%</t>
  </si>
  <si>
    <t>Definition: (Total calls answered by a live person &lt;30 seconds) / (Total calls answered). (1d / 1b).  Note:  use two decimal places e.g. 98.75%</t>
  </si>
  <si>
    <t>Definition: (Calls abandoned) / (Total number of calls to crisis line) (1f / 1a)  Note:  use two decimal places e.g. 4.75%</t>
  </si>
  <si>
    <t>Definition:  (EMERGENT requests/referrals responded to in two (2) hours or less) / (Total number of EMERGENT requests/referrals).  Note:  use two decimal places e.g. 98.75%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</si>
</sst>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
      <b/>
      <sz val="11"/>
      <color theme="1"/>
      <name val="Calibri"/>
      <family val="2"/>
      <scheme val="minor"/>
    </font>
    <font>
      <i/>
      <sz val="11"/>
      <color theme="1"/>
      <name val="Calibri"/>
      <family val="2"/>
      <scheme val="minor"/>
    </font>
    <font>
      <sz val="8"/>
      <color theme="1"/>
      <name val="Calibri"/>
      <family val="2"/>
      <scheme val="minor"/>
    </font>
    <font>
      <sz val="12"/>
      <color theme="1"/>
      <name val="Calibri"/>
      <family val="2"/>
      <scheme val="minor"/>
    </font>
    <font>
      <i/>
      <u/>
      <sz val="11"/>
      <color theme="1"/>
      <name val="Calibri"/>
      <family val="2"/>
      <scheme val="minor"/>
    </font>
    <font>
      <i/>
      <sz val="12"/>
      <color theme="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4" tint="0.79998168889431442"/>
        <bgColor indexed="64"/>
      </patternFill>
    </fill>
    <fill>
      <patternFill patternType="solid">
        <fgColor theme="9" tint="0.39997558519241921"/>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6">
    <xf numFmtId="0" fontId="0"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9" fontId="2" fillId="0" borderId="0" applyFont="0" applyFill="0" applyBorder="0" applyAlignment="0" applyProtection="0"/>
  </cellStyleXfs>
  <cellXfs count="74">
    <xf numFmtId="0" fontId="0" fillId="0" borderId="0" xfId="0"/>
    <xf numFmtId="0" fontId="1" fillId="2" borderId="2" xfId="0" applyFont="1" applyFill="1" applyBorder="1" applyAlignment="1"/>
    <xf numFmtId="0" fontId="0" fillId="0" borderId="0" xfId="0" applyAlignment="1">
      <alignment wrapText="1"/>
    </xf>
    <xf numFmtId="0" fontId="0" fillId="0" borderId="0" xfId="0" applyAlignment="1">
      <alignment horizontal="center"/>
    </xf>
    <xf numFmtId="0" fontId="3" fillId="0" borderId="0" xfId="0" applyFont="1"/>
    <xf numFmtId="0" fontId="3" fillId="0" borderId="0" xfId="0" applyFont="1" applyAlignment="1">
      <alignment wrapText="1"/>
    </xf>
    <xf numFmtId="0" fontId="3" fillId="0" borderId="0" xfId="0" applyFont="1" applyAlignment="1">
      <alignment horizontal="center"/>
    </xf>
    <xf numFmtId="0" fontId="2" fillId="8" borderId="9" xfId="4" applyFont="1" applyFill="1" applyBorder="1" applyAlignment="1">
      <alignment horizontal="center" vertical="center"/>
    </xf>
    <xf numFmtId="0" fontId="2" fillId="8" borderId="9" xfId="4" applyFont="1" applyFill="1" applyBorder="1" applyAlignment="1">
      <alignment horizontal="center" vertical="center" wrapText="1"/>
    </xf>
    <xf numFmtId="0" fontId="0" fillId="8" borderId="10" xfId="0" applyFont="1" applyFill="1" applyBorder="1" applyAlignment="1">
      <alignment horizontal="center" vertical="center"/>
    </xf>
    <xf numFmtId="0" fontId="0" fillId="8" borderId="11" xfId="0" applyFont="1" applyFill="1" applyBorder="1" applyAlignment="1">
      <alignment horizontal="center" vertical="center"/>
    </xf>
    <xf numFmtId="0" fontId="2" fillId="3" borderId="3" xfId="1" applyFont="1" applyBorder="1" applyAlignment="1">
      <alignment horizontal="center" vertical="center"/>
    </xf>
    <xf numFmtId="0" fontId="2" fillId="3" borderId="3" xfId="1" applyFont="1" applyBorder="1" applyAlignment="1">
      <alignment horizontal="left" vertical="center" wrapText="1"/>
    </xf>
    <xf numFmtId="1" fontId="2" fillId="8" borderId="3" xfId="1" applyNumberFormat="1" applyFont="1" applyFill="1" applyBorder="1" applyAlignment="1" applyProtection="1">
      <alignment horizontal="center" vertical="center"/>
      <protection locked="0"/>
    </xf>
    <xf numFmtId="1" fontId="0" fillId="8" borderId="3" xfId="0" applyNumberFormat="1" applyFont="1" applyFill="1" applyBorder="1" applyAlignment="1" applyProtection="1">
      <alignment horizontal="center" vertical="center"/>
      <protection locked="0"/>
    </xf>
    <xf numFmtId="1" fontId="0" fillId="8" borderId="7" xfId="0" applyNumberFormat="1" applyFont="1" applyFill="1" applyBorder="1" applyAlignment="1" applyProtection="1">
      <alignment horizontal="center" vertical="center"/>
      <protection locked="0"/>
    </xf>
    <xf numFmtId="0" fontId="2" fillId="3" borderId="1" xfId="1" applyFont="1" applyBorder="1" applyAlignment="1">
      <alignment horizontal="center" vertical="center"/>
    </xf>
    <xf numFmtId="0" fontId="2" fillId="3" borderId="1" xfId="1" applyFont="1" applyBorder="1" applyAlignment="1">
      <alignment horizontal="left" vertical="center" wrapText="1"/>
    </xf>
    <xf numFmtId="1" fontId="2" fillId="8" borderId="1" xfId="1" applyNumberFormat="1" applyFont="1" applyFill="1" applyBorder="1" applyAlignment="1" applyProtection="1">
      <alignment horizontal="center" vertical="center"/>
      <protection locked="0"/>
    </xf>
    <xf numFmtId="1" fontId="0" fillId="8" borderId="1" xfId="0" applyNumberFormat="1" applyFont="1" applyFill="1" applyBorder="1" applyAlignment="1" applyProtection="1">
      <alignment horizontal="center" vertical="center"/>
      <protection locked="0"/>
    </xf>
    <xf numFmtId="1" fontId="0" fillId="8" borderId="4" xfId="0" applyNumberFormat="1" applyFont="1" applyFill="1" applyBorder="1" applyAlignment="1" applyProtection="1">
      <alignment horizontal="center" vertical="center"/>
      <protection locked="0"/>
    </xf>
    <xf numFmtId="0" fontId="2" fillId="7" borderId="3" xfId="2" applyFont="1" applyFill="1" applyBorder="1" applyAlignment="1">
      <alignment horizontal="center" vertical="center"/>
    </xf>
    <xf numFmtId="0" fontId="2" fillId="7" borderId="3" xfId="2" applyFont="1" applyFill="1" applyBorder="1" applyAlignment="1">
      <alignment horizontal="left" vertical="center" wrapText="1"/>
    </xf>
    <xf numFmtId="1" fontId="2" fillId="8" borderId="3" xfId="2" applyNumberFormat="1" applyFont="1" applyFill="1" applyBorder="1" applyAlignment="1" applyProtection="1">
      <alignment horizontal="center" vertical="center"/>
      <protection locked="0"/>
    </xf>
    <xf numFmtId="0" fontId="2" fillId="7" borderId="1" xfId="2" applyFont="1" applyFill="1" applyBorder="1" applyAlignment="1">
      <alignment horizontal="center" vertical="center"/>
    </xf>
    <xf numFmtId="0" fontId="2" fillId="7" borderId="1" xfId="2" applyFont="1" applyFill="1" applyBorder="1" applyAlignment="1">
      <alignment horizontal="left" vertical="center" wrapText="1"/>
    </xf>
    <xf numFmtId="0" fontId="0" fillId="0" borderId="0" xfId="0" applyFont="1"/>
    <xf numFmtId="0" fontId="0" fillId="0" borderId="0" xfId="0" applyFont="1" applyAlignment="1">
      <alignment wrapText="1"/>
    </xf>
    <xf numFmtId="0" fontId="0" fillId="0" borderId="0" xfId="0" applyFont="1" applyAlignment="1">
      <alignment horizontal="center"/>
    </xf>
    <xf numFmtId="0" fontId="4" fillId="0" borderId="0" xfId="0" applyFont="1"/>
    <xf numFmtId="0" fontId="0" fillId="8" borderId="1" xfId="0" applyFont="1" applyFill="1" applyBorder="1" applyAlignment="1">
      <alignment horizontal="center" vertical="center"/>
    </xf>
    <xf numFmtId="0" fontId="2" fillId="7" borderId="9" xfId="2" applyFont="1" applyFill="1" applyBorder="1" applyAlignment="1">
      <alignment horizontal="center" vertical="center"/>
    </xf>
    <xf numFmtId="0" fontId="2" fillId="7" borderId="9" xfId="2" applyFont="1" applyFill="1" applyBorder="1" applyAlignment="1">
      <alignment horizontal="left" vertical="center" wrapText="1"/>
    </xf>
    <xf numFmtId="1" fontId="2" fillId="8" borderId="9" xfId="2" applyNumberFormat="1" applyFont="1" applyFill="1" applyBorder="1" applyAlignment="1" applyProtection="1">
      <alignment horizontal="center" vertical="center"/>
      <protection locked="0"/>
    </xf>
    <xf numFmtId="1" fontId="0" fillId="8" borderId="9" xfId="0" applyNumberFormat="1" applyFont="1" applyFill="1" applyBorder="1" applyAlignment="1" applyProtection="1">
      <alignment horizontal="center" vertical="center"/>
      <protection locked="0"/>
    </xf>
    <xf numFmtId="1" fontId="0" fillId="8" borderId="8" xfId="0" applyNumberFormat="1" applyFont="1" applyFill="1" applyBorder="1" applyAlignment="1" applyProtection="1">
      <alignment horizontal="center" vertical="center"/>
      <protection locked="0"/>
    </xf>
    <xf numFmtId="0" fontId="0" fillId="2" borderId="12" xfId="0" applyFill="1" applyBorder="1"/>
    <xf numFmtId="0" fontId="0" fillId="2" borderId="6" xfId="0" applyFill="1" applyBorder="1"/>
    <xf numFmtId="0" fontId="1" fillId="0" borderId="0" xfId="0" applyFont="1" applyAlignment="1">
      <alignment horizontal="center" wrapText="1"/>
    </xf>
    <xf numFmtId="0" fontId="0" fillId="7" borderId="1" xfId="0" applyFill="1" applyBorder="1" applyAlignment="1">
      <alignment wrapText="1"/>
    </xf>
    <xf numFmtId="0" fontId="0" fillId="7" borderId="1" xfId="0" applyFill="1" applyBorder="1"/>
    <xf numFmtId="0" fontId="5" fillId="0" borderId="0" xfId="0" applyFont="1" applyAlignment="1">
      <alignment vertical="center"/>
    </xf>
    <xf numFmtId="0" fontId="5" fillId="9" borderId="0" xfId="0" applyFont="1" applyFill="1" applyAlignment="1">
      <alignment vertical="center" wrapText="1"/>
    </xf>
    <xf numFmtId="0" fontId="1" fillId="9" borderId="0" xfId="0" applyFont="1" applyFill="1" applyAlignment="1">
      <alignment vertical="center"/>
    </xf>
    <xf numFmtId="0" fontId="1" fillId="0" borderId="0" xfId="0" applyFont="1"/>
    <xf numFmtId="0" fontId="5" fillId="9" borderId="0" xfId="0" applyFont="1" applyFill="1" applyAlignment="1">
      <alignment vertical="center"/>
    </xf>
    <xf numFmtId="0" fontId="1" fillId="9" borderId="0" xfId="0" applyFont="1" applyFill="1" applyAlignment="1">
      <alignment horizontal="left" vertical="top"/>
    </xf>
    <xf numFmtId="0" fontId="1" fillId="9" borderId="0" xfId="0" applyFont="1" applyFill="1"/>
    <xf numFmtId="0" fontId="7" fillId="0" borderId="0" xfId="0" applyFont="1"/>
    <xf numFmtId="0" fontId="6" fillId="9" borderId="0" xfId="0" applyFont="1" applyFill="1" applyAlignment="1">
      <alignment vertical="center" wrapText="1"/>
    </xf>
    <xf numFmtId="0" fontId="0" fillId="9" borderId="0" xfId="0" applyFill="1" applyAlignment="1">
      <alignment vertical="center" wrapText="1"/>
    </xf>
    <xf numFmtId="0" fontId="1" fillId="9" borderId="0" xfId="0" applyFont="1" applyFill="1" applyAlignment="1">
      <alignment wrapText="1"/>
    </xf>
    <xf numFmtId="0" fontId="5" fillId="9" borderId="0" xfId="0" applyFont="1" applyFill="1" applyAlignment="1">
      <alignment wrapText="1"/>
    </xf>
    <xf numFmtId="0" fontId="4" fillId="0" borderId="0" xfId="0" applyFont="1" applyAlignment="1">
      <alignment horizontal="center"/>
    </xf>
    <xf numFmtId="0" fontId="4" fillId="0" borderId="0" xfId="0" applyFont="1" applyAlignment="1">
      <alignment horizontal="center" wrapText="1"/>
    </xf>
    <xf numFmtId="0" fontId="1" fillId="0" borderId="0" xfId="0" applyFont="1" applyAlignment="1">
      <alignment horizontal="center"/>
    </xf>
    <xf numFmtId="0" fontId="4" fillId="2" borderId="0" xfId="0" applyFont="1" applyFill="1" applyAlignment="1">
      <alignment horizontal="center"/>
    </xf>
    <xf numFmtId="0" fontId="2" fillId="8" borderId="1" xfId="4" applyFont="1" applyFill="1" applyBorder="1" applyAlignment="1">
      <alignment horizontal="center" vertical="center"/>
    </xf>
    <xf numFmtId="1" fontId="0" fillId="8" borderId="1" xfId="0" applyNumberFormat="1" applyFill="1" applyBorder="1"/>
    <xf numFmtId="1" fontId="0" fillId="8" borderId="3" xfId="0" applyNumberFormat="1" applyFill="1" applyBorder="1"/>
    <xf numFmtId="0" fontId="9" fillId="9" borderId="0" xfId="0" applyFont="1" applyFill="1" applyAlignment="1">
      <alignment wrapText="1"/>
    </xf>
    <xf numFmtId="0" fontId="4" fillId="0" borderId="0" xfId="0" applyFont="1" applyAlignment="1">
      <alignment horizontal="center" vertical="top"/>
    </xf>
    <xf numFmtId="0" fontId="0" fillId="0" borderId="0" xfId="0" applyAlignment="1">
      <alignment horizontal="center" vertical="top"/>
    </xf>
    <xf numFmtId="0" fontId="4" fillId="0" borderId="0" xfId="0" applyFont="1" applyAlignment="1">
      <alignment vertical="top"/>
    </xf>
    <xf numFmtId="9" fontId="0" fillId="8" borderId="1" xfId="5" applyFont="1" applyFill="1" applyBorder="1"/>
    <xf numFmtId="2" fontId="0" fillId="8" borderId="1" xfId="0" applyNumberFormat="1" applyFill="1" applyBorder="1"/>
    <xf numFmtId="2" fontId="0" fillId="8" borderId="10" xfId="0" applyNumberFormat="1" applyFill="1" applyBorder="1"/>
    <xf numFmtId="2" fontId="2" fillId="8" borderId="1" xfId="1" applyNumberFormat="1" applyFont="1" applyFill="1" applyBorder="1" applyAlignment="1" applyProtection="1">
      <alignment horizontal="center" vertical="center"/>
      <protection locked="0"/>
    </xf>
    <xf numFmtId="2" fontId="0" fillId="8" borderId="1" xfId="0" applyNumberFormat="1" applyFont="1" applyFill="1" applyBorder="1" applyAlignment="1" applyProtection="1">
      <alignment horizontal="center" vertical="center"/>
      <protection locked="0"/>
    </xf>
    <xf numFmtId="2" fontId="0" fillId="8" borderId="4" xfId="0" applyNumberFormat="1" applyFont="1" applyFill="1" applyBorder="1" applyAlignment="1" applyProtection="1">
      <alignment horizontal="center" vertical="center"/>
      <protection locked="0"/>
    </xf>
    <xf numFmtId="0" fontId="2" fillId="2" borderId="4" xfId="3" applyFont="1" applyFill="1" applyBorder="1" applyAlignment="1">
      <alignment horizontal="center" vertical="center" wrapText="1"/>
    </xf>
    <xf numFmtId="0" fontId="2" fillId="2" borderId="5" xfId="3"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cellXfs>
  <cellStyles count="6">
    <cellStyle name="20% - Accent1" xfId="1" builtinId="30"/>
    <cellStyle name="20% - Accent2" xfId="2" builtinId="34"/>
    <cellStyle name="20% - Accent3" xfId="3" builtinId="38"/>
    <cellStyle name="20% - Accent4" xfId="4" builtinId="42"/>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CAFLCSP001\HomeDrives\Users\Algerm\AppData\Local\Microsoft\Windows\INetCache\Content.Outlook\USF0FNI2\WA_MNHTLY_PIA_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Definitions"/>
      <sheetName val="DropDown(Hide)"/>
      <sheetName val="DropDown Definitions"/>
      <sheetName val="PIR002"/>
    </sheetNames>
    <sheetDataSet>
      <sheetData sheetId="0" refreshError="1"/>
      <sheetData sheetId="1">
        <row r="2">
          <cell r="A2" t="str">
            <v>[Select MCO]</v>
          </cell>
          <cell r="C2" t="str">
            <v>[Select Activity]</v>
          </cell>
        </row>
        <row r="3">
          <cell r="A3" t="str">
            <v>Amerigroup Washington Inc. (AMG)</v>
          </cell>
          <cell r="C3" t="str">
            <v>Audit</v>
          </cell>
        </row>
        <row r="4">
          <cell r="A4" t="str">
            <v>Community Health Plan of Washington (CHPW)</v>
          </cell>
          <cell r="C4" t="str">
            <v>Data Analytics</v>
          </cell>
        </row>
        <row r="5">
          <cell r="A5" t="str">
            <v>Coordinated Care Corporation (CCC)</v>
          </cell>
          <cell r="C5" t="str">
            <v>HCA Request</v>
          </cell>
        </row>
        <row r="6">
          <cell r="A6" t="str">
            <v>Molina Healthcare of Washington Inc. (MHC)</v>
          </cell>
          <cell r="C6" t="str">
            <v>Prepay Review</v>
          </cell>
        </row>
        <row r="7">
          <cell r="A7" t="str">
            <v>United Health Care Community Plan (UHC)</v>
          </cell>
          <cell r="C7" t="str">
            <v>Provider Termination</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30"/>
  <sheetViews>
    <sheetView workbookViewId="0">
      <selection activeCell="F20" sqref="F20"/>
    </sheetView>
  </sheetViews>
  <sheetFormatPr defaultRowHeight="24.75" customHeight="1" x14ac:dyDescent="0.25"/>
  <cols>
    <col min="1" max="1" width="29.42578125" customWidth="1"/>
    <col min="2" max="2" width="65.85546875" style="2" customWidth="1"/>
    <col min="3" max="3" width="13.42578125" style="3" customWidth="1"/>
    <col min="4" max="5" width="12.42578125" customWidth="1"/>
    <col min="6" max="6" width="16.85546875" customWidth="1"/>
    <col min="7" max="7" width="29.140625" customWidth="1"/>
  </cols>
  <sheetData>
    <row r="1" spans="1:40" ht="24.75" customHeight="1" x14ac:dyDescent="0.25">
      <c r="B1" s="38" t="s">
        <v>71</v>
      </c>
    </row>
    <row r="2" spans="1:40" ht="24.75" customHeight="1" x14ac:dyDescent="0.25">
      <c r="B2" s="38" t="s">
        <v>72</v>
      </c>
    </row>
    <row r="3" spans="1:40" ht="18.600000000000001" customHeight="1" x14ac:dyDescent="0.25">
      <c r="A3" s="40" t="s">
        <v>23</v>
      </c>
      <c r="B3" s="39"/>
    </row>
    <row r="4" spans="1:40" ht="18.95" customHeight="1" x14ac:dyDescent="0.25">
      <c r="A4" s="40" t="s">
        <v>37</v>
      </c>
      <c r="B4" s="39"/>
    </row>
    <row r="5" spans="1:40" ht="21.6" customHeight="1" x14ac:dyDescent="0.25">
      <c r="A5" s="40" t="s">
        <v>38</v>
      </c>
      <c r="B5" s="39"/>
    </row>
    <row r="6" spans="1:40" ht="20.45" customHeight="1" x14ac:dyDescent="0.25">
      <c r="A6" s="40" t="s">
        <v>39</v>
      </c>
      <c r="B6" s="39"/>
    </row>
    <row r="7" spans="1:40" ht="20.45" customHeight="1" x14ac:dyDescent="0.25">
      <c r="A7" s="40" t="s">
        <v>24</v>
      </c>
      <c r="B7" s="39"/>
    </row>
    <row r="8" spans="1:40" s="1" customFormat="1" ht="25.5" customHeight="1" thickBot="1" x14ac:dyDescent="0.3">
      <c r="A8" s="7" t="s">
        <v>14</v>
      </c>
      <c r="B8" s="8" t="s">
        <v>15</v>
      </c>
      <c r="C8" s="57" t="s">
        <v>8</v>
      </c>
      <c r="D8" s="9" t="s">
        <v>9</v>
      </c>
      <c r="E8" s="10" t="s">
        <v>10</v>
      </c>
      <c r="F8" s="30" t="s">
        <v>11</v>
      </c>
      <c r="G8"/>
      <c r="H8"/>
      <c r="I8"/>
      <c r="J8"/>
      <c r="K8"/>
      <c r="L8"/>
      <c r="M8"/>
      <c r="N8"/>
      <c r="O8"/>
      <c r="P8"/>
      <c r="Q8"/>
      <c r="R8"/>
      <c r="S8"/>
      <c r="T8"/>
      <c r="U8"/>
      <c r="V8"/>
      <c r="W8"/>
      <c r="X8"/>
      <c r="Y8"/>
      <c r="Z8"/>
      <c r="AA8"/>
      <c r="AB8"/>
      <c r="AC8"/>
      <c r="AD8"/>
      <c r="AE8"/>
      <c r="AF8"/>
      <c r="AG8"/>
      <c r="AH8"/>
      <c r="AI8"/>
      <c r="AJ8"/>
      <c r="AK8"/>
      <c r="AL8"/>
      <c r="AM8"/>
      <c r="AN8"/>
    </row>
    <row r="9" spans="1:40" ht="24.6" customHeight="1" x14ac:dyDescent="0.25">
      <c r="A9" s="72" t="s">
        <v>7</v>
      </c>
      <c r="B9" s="73"/>
      <c r="C9" s="73"/>
      <c r="D9" s="73"/>
      <c r="E9" s="73"/>
      <c r="F9" s="36"/>
    </row>
    <row r="10" spans="1:40" ht="25.5" customHeight="1" x14ac:dyDescent="0.25">
      <c r="A10" s="11" t="s">
        <v>0</v>
      </c>
      <c r="B10" s="12" t="s">
        <v>54</v>
      </c>
      <c r="C10" s="13"/>
      <c r="D10" s="14"/>
      <c r="E10" s="15"/>
      <c r="F10" s="58">
        <f>SUM(C10:E10)</f>
        <v>0</v>
      </c>
    </row>
    <row r="11" spans="1:40" ht="25.5" customHeight="1" x14ac:dyDescent="0.25">
      <c r="A11" s="16" t="s">
        <v>1</v>
      </c>
      <c r="B11" s="17" t="s">
        <v>55</v>
      </c>
      <c r="C11" s="18"/>
      <c r="D11" s="19"/>
      <c r="E11" s="20"/>
      <c r="F11" s="58">
        <f>SUM(C11:E11)</f>
        <v>0</v>
      </c>
    </row>
    <row r="12" spans="1:40" ht="25.5" customHeight="1" x14ac:dyDescent="0.25">
      <c r="A12" s="16" t="s">
        <v>2</v>
      </c>
      <c r="B12" s="17" t="s">
        <v>56</v>
      </c>
      <c r="C12" s="18"/>
      <c r="D12" s="19"/>
      <c r="E12" s="20"/>
      <c r="F12" s="64" t="e">
        <f>AVERAGE(C12:E12)</f>
        <v>#DIV/0!</v>
      </c>
    </row>
    <row r="13" spans="1:40" ht="25.5" customHeight="1" x14ac:dyDescent="0.25">
      <c r="A13" s="16" t="s">
        <v>3</v>
      </c>
      <c r="B13" s="17" t="s">
        <v>57</v>
      </c>
      <c r="C13" s="18"/>
      <c r="D13" s="19"/>
      <c r="E13" s="20"/>
      <c r="F13" s="58">
        <f>SUM(C13:E13)</f>
        <v>0</v>
      </c>
    </row>
    <row r="14" spans="1:40" ht="25.5" customHeight="1" x14ac:dyDescent="0.25">
      <c r="A14" s="16" t="s">
        <v>4</v>
      </c>
      <c r="B14" s="17" t="s">
        <v>58</v>
      </c>
      <c r="C14" s="67" t="e">
        <f>C13/C11</f>
        <v>#DIV/0!</v>
      </c>
      <c r="D14" s="68" t="e">
        <f>D13/D11</f>
        <v>#DIV/0!</v>
      </c>
      <c r="E14" s="69" t="e">
        <f>E13/E11</f>
        <v>#DIV/0!</v>
      </c>
      <c r="F14" s="65" t="e">
        <f>F13/F11</f>
        <v>#DIV/0!</v>
      </c>
    </row>
    <row r="15" spans="1:40" ht="25.5" customHeight="1" x14ac:dyDescent="0.25">
      <c r="A15" s="16" t="s">
        <v>16</v>
      </c>
      <c r="B15" s="17" t="s">
        <v>59</v>
      </c>
      <c r="C15" s="18"/>
      <c r="D15" s="19"/>
      <c r="E15" s="20"/>
      <c r="F15" s="58">
        <f>SUM(C15:E15)</f>
        <v>0</v>
      </c>
    </row>
    <row r="16" spans="1:40" ht="25.5" customHeight="1" x14ac:dyDescent="0.25">
      <c r="A16" s="16" t="s">
        <v>17</v>
      </c>
      <c r="B16" s="17" t="s">
        <v>60</v>
      </c>
      <c r="C16" s="18" t="e">
        <f>C15/C10</f>
        <v>#DIV/0!</v>
      </c>
      <c r="D16" s="19" t="e">
        <f>D15/D10</f>
        <v>#DIV/0!</v>
      </c>
      <c r="E16" s="20" t="e">
        <f>E15/E10</f>
        <v>#DIV/0!</v>
      </c>
      <c r="F16" s="65" t="e">
        <f>F15/F10</f>
        <v>#DIV/0!</v>
      </c>
    </row>
    <row r="17" spans="1:6" ht="25.5" customHeight="1" x14ac:dyDescent="0.25">
      <c r="A17" s="70" t="s">
        <v>18</v>
      </c>
      <c r="B17" s="71"/>
      <c r="C17" s="71"/>
      <c r="D17" s="71"/>
      <c r="E17" s="71"/>
      <c r="F17" s="37"/>
    </row>
    <row r="18" spans="1:6" ht="24.75" customHeight="1" x14ac:dyDescent="0.25">
      <c r="A18" s="21" t="s">
        <v>19</v>
      </c>
      <c r="B18" s="22" t="s">
        <v>61</v>
      </c>
      <c r="C18" s="23"/>
      <c r="D18" s="14"/>
      <c r="E18" s="15"/>
      <c r="F18" s="59">
        <f>SUM(C18:E18)</f>
        <v>0</v>
      </c>
    </row>
    <row r="19" spans="1:6" ht="36.950000000000003" customHeight="1" x14ac:dyDescent="0.25">
      <c r="A19" s="21" t="s">
        <v>20</v>
      </c>
      <c r="B19" s="22" t="s">
        <v>62</v>
      </c>
      <c r="C19" s="23"/>
      <c r="D19" s="14"/>
      <c r="E19" s="15"/>
      <c r="F19" s="65" t="e">
        <f>AVERAGE(C19:E19)</f>
        <v>#DIV/0!</v>
      </c>
    </row>
    <row r="20" spans="1:6" ht="36.6" customHeight="1" x14ac:dyDescent="0.25">
      <c r="A20" s="31" t="s">
        <v>21</v>
      </c>
      <c r="B20" s="32" t="s">
        <v>63</v>
      </c>
      <c r="C20" s="33"/>
      <c r="D20" s="34"/>
      <c r="E20" s="35"/>
      <c r="F20" s="66" t="e">
        <f>AVERAGE(C20:E20)</f>
        <v>#DIV/0!</v>
      </c>
    </row>
    <row r="21" spans="1:6" ht="24.75" customHeight="1" x14ac:dyDescent="0.25">
      <c r="A21" s="70" t="s">
        <v>75</v>
      </c>
      <c r="B21" s="71"/>
      <c r="C21" s="71"/>
      <c r="D21" s="71"/>
      <c r="E21" s="71"/>
      <c r="F21" s="37"/>
    </row>
    <row r="22" spans="1:6" ht="24.75" customHeight="1" x14ac:dyDescent="0.25">
      <c r="A22" s="21" t="s">
        <v>5</v>
      </c>
      <c r="B22" s="22" t="s">
        <v>64</v>
      </c>
      <c r="C22" s="23"/>
      <c r="D22" s="14"/>
      <c r="E22" s="15"/>
      <c r="F22" s="59">
        <f t="shared" ref="F22:F28" si="0">SUM(C22:E22)</f>
        <v>0</v>
      </c>
    </row>
    <row r="23" spans="1:6" ht="27" customHeight="1" x14ac:dyDescent="0.25">
      <c r="A23" s="21" t="s">
        <v>6</v>
      </c>
      <c r="B23" s="22" t="s">
        <v>65</v>
      </c>
      <c r="C23" s="23"/>
      <c r="D23" s="14"/>
      <c r="E23" s="15"/>
      <c r="F23" s="58">
        <f t="shared" si="0"/>
        <v>0</v>
      </c>
    </row>
    <row r="24" spans="1:6" ht="39" customHeight="1" x14ac:dyDescent="0.25">
      <c r="A24" s="24" t="s">
        <v>12</v>
      </c>
      <c r="B24" s="25" t="s">
        <v>66</v>
      </c>
      <c r="C24" s="23"/>
      <c r="D24" s="14"/>
      <c r="E24" s="15"/>
      <c r="F24" s="58">
        <f t="shared" si="0"/>
        <v>0</v>
      </c>
    </row>
    <row r="25" spans="1:6" ht="37.5" customHeight="1" x14ac:dyDescent="0.25">
      <c r="A25" s="24" t="s">
        <v>13</v>
      </c>
      <c r="B25" s="25" t="s">
        <v>67</v>
      </c>
      <c r="C25" s="23"/>
      <c r="D25" s="14"/>
      <c r="E25" s="15"/>
      <c r="F25" s="58">
        <f t="shared" si="0"/>
        <v>0</v>
      </c>
    </row>
    <row r="26" spans="1:6" ht="28.5" customHeight="1" x14ac:dyDescent="0.25">
      <c r="A26" s="24" t="s">
        <v>22</v>
      </c>
      <c r="B26" s="25" t="s">
        <v>68</v>
      </c>
      <c r="C26" s="23"/>
      <c r="D26" s="14"/>
      <c r="E26" s="15"/>
      <c r="F26" s="58">
        <f t="shared" si="0"/>
        <v>0</v>
      </c>
    </row>
    <row r="27" spans="1:6" ht="36" customHeight="1" x14ac:dyDescent="0.25">
      <c r="A27" s="24" t="s">
        <v>52</v>
      </c>
      <c r="B27" s="25" t="s">
        <v>69</v>
      </c>
      <c r="C27" s="23"/>
      <c r="D27" s="14"/>
      <c r="E27" s="15"/>
      <c r="F27" s="58">
        <f t="shared" si="0"/>
        <v>0</v>
      </c>
    </row>
    <row r="28" spans="1:6" ht="34.5" customHeight="1" x14ac:dyDescent="0.25">
      <c r="A28" s="24" t="s">
        <v>53</v>
      </c>
      <c r="B28" s="25" t="s">
        <v>70</v>
      </c>
      <c r="C28" s="23"/>
      <c r="D28" s="14"/>
      <c r="E28" s="15"/>
      <c r="F28" s="58">
        <f t="shared" si="0"/>
        <v>0</v>
      </c>
    </row>
    <row r="29" spans="1:6" ht="24.75" customHeight="1" x14ac:dyDescent="0.25">
      <c r="A29" s="4"/>
      <c r="B29" s="5"/>
      <c r="C29" s="6"/>
      <c r="D29" s="26"/>
      <c r="E29" s="26"/>
    </row>
    <row r="30" spans="1:6" ht="24.75" customHeight="1" x14ac:dyDescent="0.25">
      <c r="A30" s="26"/>
      <c r="B30" s="27"/>
      <c r="C30" s="28"/>
      <c r="D30" s="26"/>
      <c r="E30" s="26"/>
    </row>
  </sheetData>
  <sheetProtection selectLockedCells="1"/>
  <mergeCells count="3">
    <mergeCell ref="A21:E21"/>
    <mergeCell ref="A9:E9"/>
    <mergeCell ref="A17:E17"/>
  </mergeCells>
  <pageMargins left="0.7" right="0.7" top="0.75" bottom="0.75" header="0.3" footer="0.3"/>
  <pageSetup scale="77" fitToHeight="0" orientation="portrait" r:id="rId1"/>
  <ignoredErrors>
    <ignoredError sqref="F16 F19:F20" evalError="1"/>
    <ignoredError sqref="F12 F14" evalError="1" formula="1"/>
    <ignoredError sqref="F13" formula="1"/>
    <ignoredError sqref="C14:E14 C16:D16 E16" evalError="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49FA-9B72-4FA9-9A55-2C1EF7580165}">
  <dimension ref="A1:B63"/>
  <sheetViews>
    <sheetView tabSelected="1" workbookViewId="0">
      <selection activeCell="B39" sqref="B39"/>
    </sheetView>
  </sheetViews>
  <sheetFormatPr defaultRowHeight="15" x14ac:dyDescent="0.25"/>
  <cols>
    <col min="1" max="1" width="15" customWidth="1"/>
    <col min="2" max="2" width="96" customWidth="1"/>
    <col min="3" max="3" width="84.85546875" customWidth="1"/>
  </cols>
  <sheetData>
    <row r="1" spans="1:2" ht="15.75" x14ac:dyDescent="0.25">
      <c r="B1" s="55" t="s">
        <v>42</v>
      </c>
    </row>
    <row r="2" spans="1:2" ht="15.75" x14ac:dyDescent="0.25">
      <c r="B2" s="44"/>
    </row>
    <row r="3" spans="1:2" x14ac:dyDescent="0.25">
      <c r="A3" s="54" t="s">
        <v>14</v>
      </c>
      <c r="B3" s="53" t="s">
        <v>40</v>
      </c>
    </row>
    <row r="5" spans="1:2" x14ac:dyDescent="0.25">
      <c r="B5" s="56" t="s">
        <v>7</v>
      </c>
    </row>
    <row r="6" spans="1:2" ht="15.75" x14ac:dyDescent="0.25">
      <c r="A6" s="61" t="s">
        <v>41</v>
      </c>
      <c r="B6" s="43" t="s">
        <v>35</v>
      </c>
    </row>
    <row r="7" spans="1:2" ht="30" x14ac:dyDescent="0.25">
      <c r="A7" s="61"/>
      <c r="B7" s="42" t="s">
        <v>43</v>
      </c>
    </row>
    <row r="8" spans="1:2" x14ac:dyDescent="0.25">
      <c r="A8" s="61"/>
      <c r="B8" s="41"/>
    </row>
    <row r="9" spans="1:2" ht="20.45" customHeight="1" x14ac:dyDescent="0.25">
      <c r="A9" s="61" t="s">
        <v>1</v>
      </c>
      <c r="B9" s="46" t="s">
        <v>44</v>
      </c>
    </row>
    <row r="10" spans="1:2" x14ac:dyDescent="0.25">
      <c r="A10" s="61"/>
      <c r="B10" s="45" t="s">
        <v>45</v>
      </c>
    </row>
    <row r="11" spans="1:2" x14ac:dyDescent="0.25">
      <c r="A11" s="61"/>
    </row>
    <row r="12" spans="1:2" ht="15.75" x14ac:dyDescent="0.25">
      <c r="A12" s="61" t="s">
        <v>2</v>
      </c>
      <c r="B12" s="47" t="s">
        <v>34</v>
      </c>
    </row>
    <row r="13" spans="1:2" ht="30" x14ac:dyDescent="0.25">
      <c r="A13" s="61"/>
      <c r="B13" s="42" t="s">
        <v>84</v>
      </c>
    </row>
    <row r="14" spans="1:2" x14ac:dyDescent="0.25">
      <c r="A14" s="61"/>
    </row>
    <row r="15" spans="1:2" ht="15.75" x14ac:dyDescent="0.25">
      <c r="A15" s="61" t="s">
        <v>3</v>
      </c>
      <c r="B15" s="47" t="s">
        <v>33</v>
      </c>
    </row>
    <row r="16" spans="1:2" x14ac:dyDescent="0.25">
      <c r="A16" s="61"/>
      <c r="B16" s="45" t="s">
        <v>83</v>
      </c>
    </row>
    <row r="17" spans="1:2" x14ac:dyDescent="0.25">
      <c r="A17" s="61"/>
    </row>
    <row r="18" spans="1:2" ht="15.75" x14ac:dyDescent="0.25">
      <c r="A18" s="61" t="s">
        <v>4</v>
      </c>
      <c r="B18" s="47" t="s">
        <v>32</v>
      </c>
    </row>
    <row r="19" spans="1:2" ht="30" x14ac:dyDescent="0.25">
      <c r="A19" s="61"/>
      <c r="B19" s="42" t="s">
        <v>86</v>
      </c>
    </row>
    <row r="20" spans="1:2" x14ac:dyDescent="0.25">
      <c r="A20" s="61"/>
    </row>
    <row r="21" spans="1:2" ht="15.75" x14ac:dyDescent="0.25">
      <c r="A21" s="61" t="s">
        <v>16</v>
      </c>
      <c r="B21" s="47" t="s">
        <v>47</v>
      </c>
    </row>
    <row r="22" spans="1:2" ht="30" x14ac:dyDescent="0.25">
      <c r="A22" s="61"/>
      <c r="B22" s="42" t="s">
        <v>48</v>
      </c>
    </row>
    <row r="23" spans="1:2" x14ac:dyDescent="0.25">
      <c r="A23" s="62"/>
    </row>
    <row r="24" spans="1:2" ht="15.75" x14ac:dyDescent="0.25">
      <c r="A24" s="61" t="s">
        <v>17</v>
      </c>
      <c r="B24" s="47" t="s">
        <v>46</v>
      </c>
    </row>
    <row r="25" spans="1:2" ht="30" x14ac:dyDescent="0.25">
      <c r="A25" s="62"/>
      <c r="B25" s="42" t="s">
        <v>87</v>
      </c>
    </row>
    <row r="26" spans="1:2" x14ac:dyDescent="0.25">
      <c r="A26" s="62"/>
    </row>
    <row r="27" spans="1:2" x14ac:dyDescent="0.25">
      <c r="A27" s="62"/>
      <c r="B27" s="56" t="s">
        <v>18</v>
      </c>
    </row>
    <row r="28" spans="1:2" ht="15.75" x14ac:dyDescent="0.25">
      <c r="A28" s="61" t="s">
        <v>19</v>
      </c>
      <c r="B28" s="47" t="s">
        <v>31</v>
      </c>
    </row>
    <row r="29" spans="1:2" ht="60" x14ac:dyDescent="0.25">
      <c r="A29" s="61"/>
      <c r="B29" s="42" t="s">
        <v>76</v>
      </c>
    </row>
    <row r="30" spans="1:2" x14ac:dyDescent="0.25">
      <c r="A30" s="61"/>
      <c r="B30" s="29"/>
    </row>
    <row r="31" spans="1:2" ht="31.5" x14ac:dyDescent="0.25">
      <c r="A31" s="61" t="s">
        <v>20</v>
      </c>
      <c r="B31" s="51" t="s">
        <v>27</v>
      </c>
    </row>
    <row r="32" spans="1:2" ht="45" x14ac:dyDescent="0.25">
      <c r="A32" s="63"/>
      <c r="B32" s="42" t="s">
        <v>49</v>
      </c>
    </row>
    <row r="33" spans="1:2" x14ac:dyDescent="0.25">
      <c r="A33" s="63"/>
      <c r="B33" s="49"/>
    </row>
    <row r="34" spans="1:2" ht="30" x14ac:dyDescent="0.25">
      <c r="A34" s="63"/>
      <c r="B34" s="42" t="s">
        <v>88</v>
      </c>
    </row>
    <row r="35" spans="1:2" x14ac:dyDescent="0.25">
      <c r="A35" s="63"/>
      <c r="B35" s="29"/>
    </row>
    <row r="36" spans="1:2" ht="31.5" x14ac:dyDescent="0.25">
      <c r="A36" s="61" t="s">
        <v>21</v>
      </c>
      <c r="B36" s="51" t="s">
        <v>28</v>
      </c>
    </row>
    <row r="37" spans="1:2" ht="45" x14ac:dyDescent="0.25">
      <c r="A37" s="62"/>
      <c r="B37" s="42" t="s">
        <v>50</v>
      </c>
    </row>
    <row r="38" spans="1:2" x14ac:dyDescent="0.25">
      <c r="A38" s="62"/>
      <c r="B38" s="50"/>
    </row>
    <row r="39" spans="1:2" ht="30" x14ac:dyDescent="0.25">
      <c r="A39" s="62"/>
      <c r="B39" s="42" t="s">
        <v>85</v>
      </c>
    </row>
    <row r="40" spans="1:2" x14ac:dyDescent="0.25">
      <c r="A40" s="62"/>
    </row>
    <row r="41" spans="1:2" x14ac:dyDescent="0.25">
      <c r="A41" s="62"/>
      <c r="B41" s="56" t="s">
        <v>75</v>
      </c>
    </row>
    <row r="42" spans="1:2" ht="15.75" x14ac:dyDescent="0.25">
      <c r="A42" s="61" t="s">
        <v>5</v>
      </c>
      <c r="B42" s="47" t="s">
        <v>30</v>
      </c>
    </row>
    <row r="43" spans="1:2" ht="30" x14ac:dyDescent="0.25">
      <c r="A43" s="61"/>
      <c r="B43" s="42" t="s">
        <v>51</v>
      </c>
    </row>
    <row r="44" spans="1:2" x14ac:dyDescent="0.25">
      <c r="A44" s="61"/>
    </row>
    <row r="45" spans="1:2" ht="15.75" x14ac:dyDescent="0.25">
      <c r="A45" s="61" t="s">
        <v>6</v>
      </c>
      <c r="B45" s="47" t="s">
        <v>25</v>
      </c>
    </row>
    <row r="46" spans="1:2" x14ac:dyDescent="0.25">
      <c r="A46" s="61"/>
      <c r="B46" s="52" t="s">
        <v>77</v>
      </c>
    </row>
    <row r="47" spans="1:2" x14ac:dyDescent="0.25">
      <c r="A47" s="61"/>
    </row>
    <row r="48" spans="1:2" ht="31.5" x14ac:dyDescent="0.25">
      <c r="A48" s="61" t="s">
        <v>12</v>
      </c>
      <c r="B48" s="51" t="s">
        <v>73</v>
      </c>
    </row>
    <row r="49" spans="1:2" ht="30" x14ac:dyDescent="0.25">
      <c r="A49" s="61"/>
      <c r="B49" s="52" t="s">
        <v>78</v>
      </c>
    </row>
    <row r="50" spans="1:2" x14ac:dyDescent="0.25">
      <c r="A50" s="61"/>
    </row>
    <row r="51" spans="1:2" ht="31.5" x14ac:dyDescent="0.25">
      <c r="A51" s="61" t="s">
        <v>13</v>
      </c>
      <c r="B51" s="51" t="s">
        <v>74</v>
      </c>
    </row>
    <row r="52" spans="1:2" ht="31.5" x14ac:dyDescent="0.25">
      <c r="A52" s="63"/>
      <c r="B52" s="60" t="s">
        <v>79</v>
      </c>
    </row>
    <row r="53" spans="1:2" ht="15.75" x14ac:dyDescent="0.25">
      <c r="A53" s="63"/>
      <c r="B53" s="48"/>
    </row>
    <row r="54" spans="1:2" ht="15.75" x14ac:dyDescent="0.25">
      <c r="A54" s="61" t="s">
        <v>22</v>
      </c>
      <c r="B54" s="47" t="s">
        <v>29</v>
      </c>
    </row>
    <row r="55" spans="1:2" ht="18" customHeight="1" x14ac:dyDescent="0.25">
      <c r="A55" s="61"/>
      <c r="B55" s="60" t="s">
        <v>80</v>
      </c>
    </row>
    <row r="56" spans="1:2" ht="15.75" x14ac:dyDescent="0.25">
      <c r="A56" s="61"/>
      <c r="B56" s="48"/>
    </row>
    <row r="57" spans="1:2" ht="15.75" x14ac:dyDescent="0.25">
      <c r="A57" s="61" t="s">
        <v>52</v>
      </c>
      <c r="B57" s="47" t="s">
        <v>26</v>
      </c>
    </row>
    <row r="58" spans="1:2" ht="31.5" x14ac:dyDescent="0.25">
      <c r="A58" s="61"/>
      <c r="B58" s="60" t="s">
        <v>81</v>
      </c>
    </row>
    <row r="59" spans="1:2" ht="15.75" x14ac:dyDescent="0.25">
      <c r="A59" s="61"/>
      <c r="B59" s="48"/>
    </row>
    <row r="60" spans="1:2" ht="15.75" x14ac:dyDescent="0.25">
      <c r="A60" s="61" t="s">
        <v>53</v>
      </c>
      <c r="B60" s="47" t="s">
        <v>36</v>
      </c>
    </row>
    <row r="61" spans="1:2" ht="31.5" x14ac:dyDescent="0.25">
      <c r="A61" s="61"/>
      <c r="B61" s="60" t="s">
        <v>82</v>
      </c>
    </row>
    <row r="62" spans="1:2" x14ac:dyDescent="0.25">
      <c r="A62" s="29"/>
    </row>
    <row r="63" spans="1:2" x14ac:dyDescent="0.25">
      <c r="A63" s="2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 Template</vt:lpstr>
      <vt:lpstr>Metric Definitions</vt:lpstr>
      <vt:lpstr>'Report Template'!Print_Area</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crisis system report template</dc:title>
  <dc:creator>Alger, Michelle  (HCA)</dc:creator>
  <cp:lastModifiedBy>Newman, Katryna (HCA)</cp:lastModifiedBy>
  <cp:lastPrinted>2020-02-26T20:45:25Z</cp:lastPrinted>
  <dcterms:created xsi:type="dcterms:W3CDTF">2020-02-13T17:00:44Z</dcterms:created>
  <dcterms:modified xsi:type="dcterms:W3CDTF">2021-07-01T15:48:59Z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2021-02-19T17:51:39Z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4bb5497e-25bd-486e-a97b-931422732f3d</vt:lpwstr>
  </property>
  <property fmtid="{D5CDD505-2E9C-101B-9397-08002B2CF9AE}" pid="8" name="MSIP_Label_1520fa42-cf58-4c22-8b93-58cf1d3bd1cb_ContentBits">
    <vt:lpwstr>0</vt:lpwstr>
  </property>
</Properties>
</file>