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S All Staff\FSD website postings\IPPS\"/>
    </mc:Choice>
  </mc:AlternateContent>
  <xr:revisionPtr revIDLastSave="0" documentId="8_{B5A80FF6-2134-4A26-B115-7E3AEB75698E}" xr6:coauthVersionLast="47" xr6:coauthVersionMax="47" xr10:uidLastSave="{00000000-0000-0000-0000-000000000000}"/>
  <bookViews>
    <workbookView xWindow="-28605" yWindow="90" windowWidth="19185" windowHeight="10200" xr2:uid="{A8632DEA-EADB-42C1-8317-445E77BC6ED7}"/>
  </bookViews>
  <sheets>
    <sheet name="Eligibil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4" i="1" l="1"/>
  <c r="S103" i="1"/>
  <c r="S102" i="1"/>
  <c r="S96" i="1"/>
  <c r="S94" i="1"/>
  <c r="S89" i="1"/>
  <c r="S84" i="1"/>
  <c r="S79" i="1"/>
  <c r="S77" i="1"/>
  <c r="S70" i="1"/>
  <c r="S69" i="1"/>
  <c r="S66" i="1"/>
  <c r="S63" i="1"/>
  <c r="S60" i="1"/>
  <c r="S59" i="1"/>
  <c r="S55" i="1"/>
  <c r="S53" i="1"/>
  <c r="S51" i="1"/>
  <c r="S50" i="1"/>
  <c r="S49" i="1"/>
  <c r="S48" i="1"/>
  <c r="S39" i="1"/>
  <c r="S38" i="1"/>
  <c r="S37" i="1"/>
  <c r="S35" i="1"/>
  <c r="S33" i="1"/>
  <c r="S32" i="1"/>
  <c r="S31" i="1"/>
  <c r="S28" i="1"/>
  <c r="S24" i="1"/>
  <c r="S23" i="1"/>
  <c r="S22" i="1"/>
  <c r="S18" i="1"/>
  <c r="S17" i="1"/>
  <c r="S14" i="1"/>
  <c r="S13" i="1"/>
  <c r="S11" i="1"/>
  <c r="S7" i="1"/>
  <c r="S6" i="1"/>
</calcChain>
</file>

<file path=xl/sharedStrings.xml><?xml version="1.0" encoding="utf-8"?>
<sst xmlns="http://schemas.openxmlformats.org/spreadsheetml/2006/main" count="2025" uniqueCount="132">
  <si>
    <t>Cascade Valley Hospital and Clinics</t>
  </si>
  <si>
    <t>QUALITY INCENTIVE HOSPITAL SCORES</t>
  </si>
  <si>
    <t>Medicare CCN</t>
  </si>
  <si>
    <t>Hospital Name</t>
  </si>
  <si>
    <t>CAH</t>
  </si>
  <si>
    <t>Eligible to earn the Incentive</t>
  </si>
  <si>
    <t>AMS</t>
  </si>
  <si>
    <t>CAUTI</t>
  </si>
  <si>
    <t xml:space="preserve">SSI Colon </t>
  </si>
  <si>
    <t xml:space="preserve">BH: Admission Screening </t>
  </si>
  <si>
    <t xml:space="preserve">BH: Distributing opioid overdose reversal meds </t>
  </si>
  <si>
    <t xml:space="preserve">Workplace Violence Events </t>
  </si>
  <si>
    <t>Diagnostic Excellence</t>
  </si>
  <si>
    <t>ER is for Emergencies</t>
  </si>
  <si>
    <t xml:space="preserve">Fall Prevention and Harm Reduction </t>
  </si>
  <si>
    <t>SDR: Emergency Department pregnancy and postpartum Triage</t>
  </si>
  <si>
    <t>SDR: Perinatal Substance Use Disorder (SUD)</t>
  </si>
  <si>
    <t xml:space="preserve">Equity: Bias Reporting and Response </t>
  </si>
  <si>
    <t xml:space="preserve">Equity: SDOH Screening and Referral   </t>
  </si>
  <si>
    <t>Climate Change Survey</t>
  </si>
  <si>
    <t>Number of Eligible Measures</t>
  </si>
  <si>
    <t>MQI Overall Score</t>
  </si>
  <si>
    <t>WSHA Eligibility</t>
  </si>
  <si>
    <t>DOH Eligibility</t>
  </si>
  <si>
    <t>Receives Quality Incentive</t>
  </si>
  <si>
    <t>Arbor Health</t>
  </si>
  <si>
    <t>Yes</t>
  </si>
  <si>
    <t>No</t>
  </si>
  <si>
    <t>Astria Sunnyside Hospital</t>
  </si>
  <si>
    <t>Astria Toppenish Hospital</t>
  </si>
  <si>
    <t>Capital Medical Center</t>
  </si>
  <si>
    <t>Cascade Behavioral Health</t>
  </si>
  <si>
    <t>Cascade Medical</t>
  </si>
  <si>
    <t>Columbia Basin Hospital</t>
  </si>
  <si>
    <t>Columbia County Health System</t>
  </si>
  <si>
    <t>Confluence Health/Central Washington Hospital</t>
  </si>
  <si>
    <t>Confluence Health/Wenatchee Valley Hospital &amp; Clinics</t>
  </si>
  <si>
    <t>Coulee Medical Center</t>
  </si>
  <si>
    <t>East Adams Rural Healthcare</t>
  </si>
  <si>
    <t>EvergreenHealth</t>
  </si>
  <si>
    <t>EvergreenHealth Monroe</t>
  </si>
  <si>
    <t>Fairfax Behavioral Health</t>
  </si>
  <si>
    <t>Ferry County Memorial Hospital</t>
  </si>
  <si>
    <t>Forks Community Hospital</t>
  </si>
  <si>
    <t>Garfield County Hospital District</t>
  </si>
  <si>
    <t>Grays Harbor Community Hospital</t>
  </si>
  <si>
    <t>Inland Northwest Behavioral Health</t>
  </si>
  <si>
    <t>Island Hospital</t>
  </si>
  <si>
    <t>Jefferson Healthcare</t>
  </si>
  <si>
    <t>Kadlec Regional Medical Center</t>
  </si>
  <si>
    <t>Kindred Hospital Seattle - First Hill</t>
  </si>
  <si>
    <t>Kittitas Valley Healthcare</t>
  </si>
  <si>
    <t>Klickitat Valley Health</t>
  </si>
  <si>
    <t>Lake Chelan Health</t>
  </si>
  <si>
    <t>Legacy Salmon Creek Medical Center</t>
  </si>
  <si>
    <t>Lincoln Hospital</t>
  </si>
  <si>
    <t>Lourdes Counseling Center</t>
  </si>
  <si>
    <t>Lourdes Medical Center</t>
  </si>
  <si>
    <t>Mason Health</t>
  </si>
  <si>
    <t>Mid-Valley Hospital</t>
  </si>
  <si>
    <t>MultiCare Auburn Medical Center</t>
  </si>
  <si>
    <t>MultiCare Covington Medical Center</t>
  </si>
  <si>
    <t>MultiCare Deaconess Hospital</t>
  </si>
  <si>
    <t>MultiCare Good Samaritan Hospital</t>
  </si>
  <si>
    <t>MultiCare Mary Bridge Children's Hospital and Health Network</t>
  </si>
  <si>
    <t>MultiCare Tacoma General &amp; Allenmore Hospital</t>
  </si>
  <si>
    <t>MultiCare Valley Hospital</t>
  </si>
  <si>
    <t>Navos</t>
  </si>
  <si>
    <t>Newport Hospital &amp; Health Services</t>
  </si>
  <si>
    <t>North Valley Hospital</t>
  </si>
  <si>
    <t>Ocean Beach Hospital &amp; Medical Clinics</t>
  </si>
  <si>
    <t>Odessa Memorial Healthcare Center</t>
  </si>
  <si>
    <t>Olympic Medical Center</t>
  </si>
  <si>
    <t>Othello Community Hospital</t>
  </si>
  <si>
    <t>Overlake Medical Center</t>
  </si>
  <si>
    <t>PeaceHealth Peace Island Medical Center</t>
  </si>
  <si>
    <t>PeaceHealth Southwest Medical Center</t>
  </si>
  <si>
    <t>PeaceHealth St. John Medical Center</t>
  </si>
  <si>
    <t>PeaceHealth St. Joseph Medical Center</t>
  </si>
  <si>
    <t>PeaceHealth United General Medical Center</t>
  </si>
  <si>
    <t>Prosser Memorial Health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</si>
  <si>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</si>
  <si>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</si>
  <si>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</si>
  <si>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</si>
  <si>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 &amp; Children's Hospital</t>
  </si>
  <si>
    <t>Providence St. Joseph's Hospital</t>
  </si>
  <si>
    <t>Providence St. Mary Medical Center</t>
  </si>
  <si>
    <t>Providence St. Peter Hospital</t>
  </si>
  <si>
    <t>Pullman Regional Hospital</t>
  </si>
  <si>
    <t>Quincy Valley Medical Center</t>
  </si>
  <si>
    <t>Rainier Springs</t>
  </si>
  <si>
    <t>Samaritan Healthcare</t>
  </si>
  <si>
    <t>Fred Hutch Cancer Center</t>
  </si>
  <si>
    <t>Seattle Children's</t>
  </si>
  <si>
    <t>Shriners Hospitals for Children - Spokane</t>
  </si>
  <si>
    <t>Skagit Valley Hospital</t>
  </si>
  <si>
    <t>Skyline Health (formerly Skyline Hospital)</t>
  </si>
  <si>
    <t>Smokey Point Behavioral Hospital</t>
  </si>
  <si>
    <t>Snoqualmie Valley Hospital</t>
  </si>
  <si>
    <t>South Sound Behavioral Hospital</t>
  </si>
  <si>
    <t>St. Anne Hospital (formerly Franciscan Health Highline Medical Center)</t>
  </si>
  <si>
    <t>St. Anthony Hospital</t>
  </si>
  <si>
    <t>St. Clare Hospital</t>
  </si>
  <si>
    <t>St. Elizabeth Hospital</t>
  </si>
  <si>
    <t>St. Francis Hospital</t>
  </si>
  <si>
    <t>St. Joseph Medical Center</t>
  </si>
  <si>
    <t>St. Luke's Rehabilitation Institute</t>
  </si>
  <si>
    <t xml:space="preserve">St. Michael Medical Center (formerly Franciscan Health Harrison Medical Center) </t>
  </si>
  <si>
    <t>Summit Pacific Medical Center</t>
  </si>
  <si>
    <t>Swedish Cherry Hill</t>
  </si>
  <si>
    <t>Swedish Edmonds</t>
  </si>
  <si>
    <t>Swedish First Hill &amp; Ballard</t>
  </si>
  <si>
    <t>Swedish Issaquah</t>
  </si>
  <si>
    <t>Three Rivers Hospital</t>
  </si>
  <si>
    <t>Trios Health</t>
  </si>
  <si>
    <t>Tri-State Memorial Hospital</t>
  </si>
  <si>
    <t>UW Medicine/Harborview Medical Center</t>
  </si>
  <si>
    <t xml:space="preserve">UW Medicine/UW Medical Center Montlake &amp; Northwest </t>
  </si>
  <si>
    <t>UW Medicine/Valley Medical Center</t>
  </si>
  <si>
    <t>Virginia Mason Medical Center</t>
  </si>
  <si>
    <t xml:space="preserve">Wellfound Behavioral Health Hospital </t>
  </si>
  <si>
    <t>WhidbeyHealth</t>
  </si>
  <si>
    <t>Whitman Hospital &amp; Medical Center</t>
  </si>
  <si>
    <t>Willapa Harbor Hospital</t>
  </si>
  <si>
    <t>Yakima Valley Memorial</t>
  </si>
  <si>
    <t>Effective 7/1/2023</t>
  </si>
  <si>
    <t>Not Eligible - CAH</t>
  </si>
  <si>
    <t>Y</t>
  </si>
  <si>
    <t>N</t>
  </si>
  <si>
    <t>Eligible</t>
  </si>
  <si>
    <t>Not Eligible -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</si>
</sst>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theme="1"/>
      <name val="Arial Narrow"/>
      <family val="2"/>
    </font>
    <font>
      <b/>
      <sz val="12"/>
      <name val="Arial Narrow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rgb="FF87CEEB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1" xfId="1" applyBorder="1"/>
    <xf numFmtId="0" fontId="1" fillId="0" borderId="0" xfId="1"/>
    <xf numFmtId="1" fontId="1" fillId="0" borderId="0" xfId="1" applyNumberFormat="1"/>
    <xf numFmtId="49" fontId="4" fillId="3" borderId="3" xfId="1" applyNumberFormat="1" applyFont="1" applyFill="1" applyBorder="1" applyAlignment="1">
      <alignment horizontal="center" vertical="top" wrapText="1"/>
    </xf>
    <xf numFmtId="1" fontId="4" fillId="3" borderId="3" xfId="1" applyNumberFormat="1" applyFont="1" applyFill="1" applyBorder="1" applyAlignment="1">
      <alignment horizontal="center" vertical="top" wrapText="1"/>
    </xf>
    <xf numFmtId="0" fontId="1" fillId="0" borderId="4" xfId="1" applyBorder="1"/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/>
    </xf>
    <xf numFmtId="49" fontId="1" fillId="0" borderId="1" xfId="1" applyNumberFormat="1" applyBorder="1"/>
    <xf numFmtId="0" fontId="1" fillId="2" borderId="1" xfId="1" applyFill="1" applyBorder="1"/>
    <xf numFmtId="0" fontId="1" fillId="2" borderId="5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7" xfId="1" applyBorder="1"/>
    <xf numFmtId="0" fontId="1" fillId="2" borderId="7" xfId="1" applyFill="1" applyBorder="1"/>
    <xf numFmtId="49" fontId="1" fillId="0" borderId="7" xfId="1" applyNumberFormat="1" applyBorder="1"/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6" xfId="1" applyNumberFormat="1" applyFont="1" applyFill="1" applyBorder="1" applyAlignment="1">
      <alignment horizontal="center" vertical="top" wrapText="1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" fontId="1" fillId="2" borderId="0" xfId="1" applyNumberFormat="1" applyFill="1"/>
    <xf numFmtId="0" fontId="1" fillId="2" borderId="0" xfId="1" applyFill="1"/>
    <xf numFmtId="0" fontId="1" fillId="0" borderId="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1" xfId="1" applyFill="1" applyBorder="1"/>
    <xf numFmtId="0" fontId="1" fillId="2" borderId="12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161FDA4E-C523-4A85-87E3-0CE770D89E26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30" formatCode="@"/>
      <fill>
        <patternFill patternType="solid">
          <fgColor rgb="FF87CEEB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CB19EE-3EE5-4CA3-A972-AFD171C2A614}" name="Table13" displayName="Table13" ref="A5:W105" totalsRowShown="0" headerRowDxfId="6" headerRowBorderDxfId="5" tableBorderDxfId="4">
  <sortState xmlns:xlrd2="http://schemas.microsoft.com/office/spreadsheetml/2017/richdata2" ref="A6:S105">
    <sortCondition ref="B5:B105"/>
  </sortState>
  <tableColumns count="23">
    <tableColumn id="1" xr3:uid="{C0032009-3FA3-45E2-AE38-69A1A50D0025}" name="Medicare CCN"/>
    <tableColumn id="2" xr3:uid="{977EE348-5A9D-45FD-B129-B9EA1E6D1430}" name="Hospital Name"/>
    <tableColumn id="3" xr3:uid="{38A9DCAF-9BD8-4503-9FB4-B9A185D9648F}" name="CAH"/>
    <tableColumn id="4" xr3:uid="{D6CE4170-5F86-4F41-89AC-E6F75BF3BF4A}" name="Eligible to earn the Incentive"/>
    <tableColumn id="5" xr3:uid="{B1B2871A-5F43-4705-A301-A10B095D0D9F}" name="AMS"/>
    <tableColumn id="6" xr3:uid="{64B7F9DB-7B0B-4990-ACE1-C7531483070F}" name="CAUTI"/>
    <tableColumn id="7" xr3:uid="{78BDB914-F5C3-495E-917A-169999235AF7}" name="SSI Colon "/>
    <tableColumn id="8" xr3:uid="{86C319AD-0BA2-4700-8F0B-6CB295B281D4}" name="BH: Admission Screening "/>
    <tableColumn id="9" xr3:uid="{8D716151-CF77-4E2C-875B-6833F3CDD3CF}" name="BH: Distributing opioid overdose reversal meds "/>
    <tableColumn id="10" xr3:uid="{3428081C-5DB5-4030-BC8A-5FCF1A46C139}" name="Workplace Violence Events "/>
    <tableColumn id="11" xr3:uid="{169D2073-2A0C-4CCB-B958-E31BCEB9D76F}" name="Diagnostic Excellence"/>
    <tableColumn id="12" xr3:uid="{7AEC43D6-5106-4979-99B2-C9069E316C03}" name="ER is for Emergencies"/>
    <tableColumn id="13" xr3:uid="{12D3F7F6-F76B-4077-B574-4DD968AE52CB}" name="Fall Prevention and Harm Reduction "/>
    <tableColumn id="14" xr3:uid="{1D94654C-4B24-46CA-8EE8-406BDC7A1F6C}" name="SDR: Emergency Department pregnancy and postpartum Triage"/>
    <tableColumn id="15" xr3:uid="{140EE14F-BCAD-4DD5-82D5-C23BF6C78316}" name="SDR: Perinatal Substance Use Disorder (SUD)"/>
    <tableColumn id="16" xr3:uid="{360F81A1-68EC-43E0-B524-FE48FBB5481D}" name="Equity: Bias Reporting and Response "/>
    <tableColumn id="17" xr3:uid="{6772F43F-6CE1-4A27-A79E-20EB6222DA74}" name="Equity: SDOH Screening and Referral   "/>
    <tableColumn id="18" xr3:uid="{B7EA8027-950E-4015-8888-A4AC653FC8D1}" name="Climate Change Survey"/>
    <tableColumn id="19" xr3:uid="{361CCFF0-FFC7-45FF-AFF0-11070FD53E50}" name="Number of Eligible Measures"/>
    <tableColumn id="20" xr3:uid="{048E6607-9DEB-47A6-A3F6-762E851EB26A}" name="MQI Overall Score" dataDxfId="3" dataCellStyle="Normal 2"/>
    <tableColumn id="21" xr3:uid="{E8F614ED-BCDC-4764-8AE6-C02275C10378}" name="WSHA Eligibility" dataDxfId="2" dataCellStyle="Normal 2"/>
    <tableColumn id="22" xr3:uid="{23073C06-7497-4F3A-84D8-E7C1656EA90F}" name="DOH Eligibility" dataDxfId="1" dataCellStyle="Normal 2"/>
    <tableColumn id="23" xr3:uid="{2085A8B6-503F-458F-BA9D-EC676FE0B157}" name="Receives Quality Incentive" dataDxfId="0" dataCellStyle="Normal 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ED3C-409C-4EAB-BEB1-61D36550B37B}">
  <dimension ref="A3:WXC105"/>
  <sheetViews>
    <sheetView tabSelected="1" workbookViewId="0">
      <selection activeCell="A110" sqref="A110"/>
    </sheetView>
  </sheetViews>
  <sheetFormatPr defaultRowHeight="15" x14ac:dyDescent="0.25"/>
  <cols>
    <col min="1" max="1" width="13.7109375" style="2" bestFit="1" customWidth="1"/>
    <col min="2" max="2" width="56.85546875" style="2" customWidth="1"/>
    <col min="3" max="3" width="10.7109375" style="2" bestFit="1" customWidth="1"/>
    <col min="4" max="4" width="20.28515625" style="2" bestFit="1" customWidth="1"/>
    <col min="5" max="5" width="11" style="2" bestFit="1" customWidth="1"/>
    <col min="6" max="6" width="12.28515625" style="2" bestFit="1" customWidth="1"/>
    <col min="7" max="7" width="15" style="2" bestFit="1" customWidth="1"/>
    <col min="8" max="8" width="20" style="2" bestFit="1" customWidth="1"/>
    <col min="9" max="9" width="28.42578125" style="2" bestFit="1" customWidth="1"/>
    <col min="10" max="10" width="24.85546875" style="2" bestFit="1" customWidth="1"/>
    <col min="11" max="11" width="16.28515625" style="2" bestFit="1" customWidth="1"/>
    <col min="12" max="12" width="18.140625" style="2" bestFit="1" customWidth="1"/>
    <col min="13" max="13" width="24.140625" style="2" bestFit="1" customWidth="1"/>
    <col min="14" max="14" width="37.28515625" style="2" bestFit="1" customWidth="1"/>
    <col min="15" max="15" width="29.5703125" style="2" bestFit="1" customWidth="1"/>
    <col min="16" max="16" width="26.7109375" style="2" bestFit="1" customWidth="1"/>
    <col min="17" max="17" width="28.42578125" style="2" bestFit="1" customWidth="1"/>
    <col min="18" max="18" width="20.85546875" style="2" bestFit="1" customWidth="1"/>
    <col min="19" max="19" width="23.5703125" style="2" bestFit="1" customWidth="1"/>
    <col min="20" max="20" width="17.7109375" style="3" bestFit="1" customWidth="1"/>
    <col min="21" max="21" width="27.140625" style="2" bestFit="1" customWidth="1"/>
    <col min="22" max="22" width="15.140625" style="2" bestFit="1" customWidth="1"/>
    <col min="23" max="23" width="22" style="2" bestFit="1" customWidth="1"/>
    <col min="24" max="16384" width="9.140625" style="2"/>
  </cols>
  <sheetData>
    <row r="3" spans="1:16175" customFormat="1" ht="25.5" x14ac:dyDescent="0.3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</row>
    <row r="4" spans="1:16175" customFormat="1" ht="15.75" x14ac:dyDescent="0.25">
      <c r="A4" s="29" t="s">
        <v>126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</row>
    <row r="5" spans="1:16175" ht="33" customHeight="1" x14ac:dyDescent="0.25">
      <c r="A5" s="16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5" t="s">
        <v>21</v>
      </c>
      <c r="U5" s="4" t="s">
        <v>22</v>
      </c>
      <c r="V5" s="4" t="s">
        <v>23</v>
      </c>
      <c r="W5" s="17" t="s">
        <v>24</v>
      </c>
    </row>
    <row r="6" spans="1:16175" x14ac:dyDescent="0.25">
      <c r="A6" s="18">
        <v>501319</v>
      </c>
      <c r="B6" s="6" t="s">
        <v>25</v>
      </c>
      <c r="C6" s="7" t="s">
        <v>26</v>
      </c>
      <c r="D6" s="7" t="s">
        <v>27</v>
      </c>
      <c r="E6" s="7" t="s">
        <v>26</v>
      </c>
      <c r="F6" s="7" t="s">
        <v>26</v>
      </c>
      <c r="G6" s="7" t="s">
        <v>26</v>
      </c>
      <c r="H6" s="7" t="s">
        <v>27</v>
      </c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26</v>
      </c>
      <c r="O6" s="7" t="s">
        <v>27</v>
      </c>
      <c r="P6" s="7" t="s">
        <v>26</v>
      </c>
      <c r="Q6" s="7" t="s">
        <v>26</v>
      </c>
      <c r="R6" s="7" t="s">
        <v>26</v>
      </c>
      <c r="S6" s="8">
        <f>COUNTIF(E6:R6,"Yes")</f>
        <v>12</v>
      </c>
      <c r="T6" s="3">
        <v>4.8333333329999997</v>
      </c>
      <c r="U6" s="2" t="s">
        <v>127</v>
      </c>
      <c r="V6" s="2" t="s">
        <v>128</v>
      </c>
      <c r="W6" s="2" t="s">
        <v>129</v>
      </c>
    </row>
    <row r="7" spans="1:16175" x14ac:dyDescent="0.25">
      <c r="A7" s="19">
        <v>501330</v>
      </c>
      <c r="B7" s="1" t="s">
        <v>28</v>
      </c>
      <c r="C7" s="8" t="s">
        <v>26</v>
      </c>
      <c r="D7" s="8" t="s">
        <v>27</v>
      </c>
      <c r="E7" s="7" t="s">
        <v>26</v>
      </c>
      <c r="F7" s="8" t="s">
        <v>26</v>
      </c>
      <c r="G7" s="8" t="s">
        <v>26</v>
      </c>
      <c r="H7" s="8" t="s">
        <v>27</v>
      </c>
      <c r="I7" s="7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8" t="s">
        <v>26</v>
      </c>
      <c r="O7" s="8" t="s">
        <v>26</v>
      </c>
      <c r="P7" s="7" t="s">
        <v>26</v>
      </c>
      <c r="Q7" s="8" t="s">
        <v>26</v>
      </c>
      <c r="R7" s="8" t="s">
        <v>26</v>
      </c>
      <c r="S7" s="8">
        <f>COUNTIF(E7:R7,"Yes")</f>
        <v>13</v>
      </c>
      <c r="T7" s="3">
        <v>7.307692308</v>
      </c>
      <c r="U7" s="2" t="s">
        <v>127</v>
      </c>
      <c r="V7" s="2" t="s">
        <v>129</v>
      </c>
      <c r="W7" s="2" t="s">
        <v>129</v>
      </c>
    </row>
    <row r="8" spans="1:16175" x14ac:dyDescent="0.25">
      <c r="A8" s="19">
        <v>500037</v>
      </c>
      <c r="B8" s="1" t="s">
        <v>29</v>
      </c>
      <c r="C8" s="8" t="s">
        <v>27</v>
      </c>
      <c r="D8" s="8" t="s">
        <v>26</v>
      </c>
      <c r="E8" s="7" t="s">
        <v>26</v>
      </c>
      <c r="F8" s="8" t="s">
        <v>26</v>
      </c>
      <c r="G8" s="8" t="s">
        <v>26</v>
      </c>
      <c r="H8" s="8" t="s">
        <v>26</v>
      </c>
      <c r="I8" s="7" t="s">
        <v>26</v>
      </c>
      <c r="J8" s="8" t="s">
        <v>26</v>
      </c>
      <c r="K8" s="8" t="s">
        <v>26</v>
      </c>
      <c r="L8" s="8" t="s">
        <v>26</v>
      </c>
      <c r="M8" s="8" t="s">
        <v>26</v>
      </c>
      <c r="N8" s="8" t="s">
        <v>26</v>
      </c>
      <c r="O8" s="8" t="s">
        <v>26</v>
      </c>
      <c r="P8" s="7" t="s">
        <v>26</v>
      </c>
      <c r="Q8" s="8" t="s">
        <v>26</v>
      </c>
      <c r="R8" s="8" t="s">
        <v>26</v>
      </c>
      <c r="S8" s="8">
        <v>14</v>
      </c>
      <c r="T8" s="3">
        <v>6.6428571429999996</v>
      </c>
      <c r="U8" s="2" t="s">
        <v>130</v>
      </c>
      <c r="V8" s="2" t="s">
        <v>129</v>
      </c>
      <c r="W8" s="2" t="s">
        <v>129</v>
      </c>
    </row>
    <row r="9" spans="1:16175" x14ac:dyDescent="0.25">
      <c r="A9" s="19">
        <v>500139</v>
      </c>
      <c r="B9" s="1" t="s">
        <v>30</v>
      </c>
      <c r="C9" s="8" t="s">
        <v>27</v>
      </c>
      <c r="D9" s="8" t="s">
        <v>26</v>
      </c>
      <c r="E9" s="7" t="s">
        <v>26</v>
      </c>
      <c r="F9" s="8" t="s">
        <v>26</v>
      </c>
      <c r="G9" s="8" t="s">
        <v>26</v>
      </c>
      <c r="H9" s="8" t="s">
        <v>27</v>
      </c>
      <c r="I9" s="7" t="s">
        <v>26</v>
      </c>
      <c r="J9" s="8" t="s">
        <v>26</v>
      </c>
      <c r="K9" s="8" t="s">
        <v>26</v>
      </c>
      <c r="L9" s="8" t="s">
        <v>26</v>
      </c>
      <c r="M9" s="8" t="s">
        <v>26</v>
      </c>
      <c r="N9" s="8" t="s">
        <v>26</v>
      </c>
      <c r="O9" s="8" t="s">
        <v>27</v>
      </c>
      <c r="P9" s="7" t="s">
        <v>26</v>
      </c>
      <c r="Q9" s="8" t="s">
        <v>26</v>
      </c>
      <c r="R9" s="8" t="s">
        <v>26</v>
      </c>
      <c r="S9" s="8">
        <v>12</v>
      </c>
      <c r="T9" s="3">
        <v>7.0833333329999997</v>
      </c>
      <c r="U9" s="2" t="s">
        <v>130</v>
      </c>
      <c r="V9" s="2" t="s">
        <v>128</v>
      </c>
      <c r="W9" s="2" t="s">
        <v>128</v>
      </c>
    </row>
    <row r="10" spans="1:16175" x14ac:dyDescent="0.25">
      <c r="A10" s="19">
        <v>504011</v>
      </c>
      <c r="B10" s="1" t="s">
        <v>31</v>
      </c>
      <c r="C10" s="8" t="s">
        <v>27</v>
      </c>
      <c r="D10" s="8" t="s">
        <v>26</v>
      </c>
      <c r="E10" s="7" t="s">
        <v>26</v>
      </c>
      <c r="F10" s="8" t="s">
        <v>27</v>
      </c>
      <c r="G10" s="8" t="s">
        <v>27</v>
      </c>
      <c r="H10" s="8" t="s">
        <v>26</v>
      </c>
      <c r="I10" s="7" t="s">
        <v>26</v>
      </c>
      <c r="J10" s="8" t="s">
        <v>26</v>
      </c>
      <c r="K10" s="8" t="s">
        <v>27</v>
      </c>
      <c r="L10" s="8" t="s">
        <v>27</v>
      </c>
      <c r="M10" s="8" t="s">
        <v>26</v>
      </c>
      <c r="N10" s="8" t="s">
        <v>27</v>
      </c>
      <c r="O10" s="8" t="s">
        <v>27</v>
      </c>
      <c r="P10" s="7" t="s">
        <v>26</v>
      </c>
      <c r="Q10" s="8" t="s">
        <v>26</v>
      </c>
      <c r="R10" s="8" t="s">
        <v>26</v>
      </c>
      <c r="S10" s="8">
        <v>8</v>
      </c>
      <c r="T10" s="3">
        <v>0.375</v>
      </c>
      <c r="U10" s="2" t="s">
        <v>131</v>
      </c>
      <c r="V10" s="2" t="s">
        <v>129</v>
      </c>
      <c r="W10" s="2" t="s">
        <v>129</v>
      </c>
    </row>
    <row r="11" spans="1:16175" x14ac:dyDescent="0.25">
      <c r="A11" s="19">
        <v>501313</v>
      </c>
      <c r="B11" s="1" t="s">
        <v>32</v>
      </c>
      <c r="C11" s="8" t="s">
        <v>26</v>
      </c>
      <c r="D11" s="8" t="s">
        <v>27</v>
      </c>
      <c r="E11" s="7" t="s">
        <v>26</v>
      </c>
      <c r="F11" s="8" t="s">
        <v>26</v>
      </c>
      <c r="G11" s="8" t="s">
        <v>26</v>
      </c>
      <c r="H11" s="8" t="s">
        <v>27</v>
      </c>
      <c r="I11" s="7" t="s">
        <v>26</v>
      </c>
      <c r="J11" s="8" t="s">
        <v>26</v>
      </c>
      <c r="K11" s="8" t="s">
        <v>26</v>
      </c>
      <c r="L11" s="8" t="s">
        <v>26</v>
      </c>
      <c r="M11" s="8" t="s">
        <v>26</v>
      </c>
      <c r="N11" s="8" t="s">
        <v>26</v>
      </c>
      <c r="O11" s="8" t="s">
        <v>27</v>
      </c>
      <c r="P11" s="7" t="s">
        <v>26</v>
      </c>
      <c r="Q11" s="8" t="s">
        <v>26</v>
      </c>
      <c r="R11" s="8" t="s">
        <v>26</v>
      </c>
      <c r="S11" s="8">
        <f>COUNTIF(E11:R11,"Yes")</f>
        <v>12</v>
      </c>
      <c r="T11" s="3">
        <v>3.9166666669999999</v>
      </c>
      <c r="U11" s="2" t="s">
        <v>127</v>
      </c>
      <c r="V11" s="2" t="s">
        <v>128</v>
      </c>
      <c r="W11" s="2" t="s">
        <v>129</v>
      </c>
    </row>
    <row r="12" spans="1:16175" x14ac:dyDescent="0.25">
      <c r="A12" s="19">
        <v>500060</v>
      </c>
      <c r="B12" s="1" t="s">
        <v>0</v>
      </c>
      <c r="C12" s="8" t="s">
        <v>27</v>
      </c>
      <c r="D12" s="8" t="s">
        <v>26</v>
      </c>
      <c r="E12" s="7" t="s">
        <v>26</v>
      </c>
      <c r="F12" s="8" t="s">
        <v>26</v>
      </c>
      <c r="G12" s="8" t="s">
        <v>26</v>
      </c>
      <c r="H12" s="8" t="s">
        <v>27</v>
      </c>
      <c r="I12" s="7" t="s">
        <v>26</v>
      </c>
      <c r="J12" s="8" t="s">
        <v>26</v>
      </c>
      <c r="K12" s="8" t="s">
        <v>26</v>
      </c>
      <c r="L12" s="8" t="s">
        <v>26</v>
      </c>
      <c r="M12" s="8" t="s">
        <v>26</v>
      </c>
      <c r="N12" s="8" t="s">
        <v>26</v>
      </c>
      <c r="O12" s="8" t="s">
        <v>26</v>
      </c>
      <c r="P12" s="7" t="s">
        <v>26</v>
      </c>
      <c r="Q12" s="8" t="s">
        <v>26</v>
      </c>
      <c r="R12" s="8" t="s">
        <v>26</v>
      </c>
      <c r="S12" s="8">
        <v>13</v>
      </c>
      <c r="T12" s="3">
        <v>8.692307692</v>
      </c>
      <c r="U12" s="2" t="s">
        <v>130</v>
      </c>
      <c r="V12" s="2" t="s">
        <v>128</v>
      </c>
      <c r="W12" s="2" t="s">
        <v>128</v>
      </c>
    </row>
    <row r="13" spans="1:16175" x14ac:dyDescent="0.25">
      <c r="A13" s="19">
        <v>501317</v>
      </c>
      <c r="B13" s="1" t="s">
        <v>33</v>
      </c>
      <c r="C13" s="8" t="s">
        <v>26</v>
      </c>
      <c r="D13" s="8" t="s">
        <v>27</v>
      </c>
      <c r="E13" s="7" t="s">
        <v>26</v>
      </c>
      <c r="F13" s="8" t="s">
        <v>26</v>
      </c>
      <c r="G13" s="8" t="s">
        <v>26</v>
      </c>
      <c r="H13" s="8" t="s">
        <v>27</v>
      </c>
      <c r="I13" s="7" t="s">
        <v>26</v>
      </c>
      <c r="J13" s="8" t="s">
        <v>26</v>
      </c>
      <c r="K13" s="8" t="s">
        <v>26</v>
      </c>
      <c r="L13" s="8" t="s">
        <v>26</v>
      </c>
      <c r="M13" s="8" t="s">
        <v>26</v>
      </c>
      <c r="N13" s="8" t="s">
        <v>26</v>
      </c>
      <c r="O13" s="8" t="s">
        <v>27</v>
      </c>
      <c r="P13" s="7" t="s">
        <v>26</v>
      </c>
      <c r="Q13" s="8" t="s">
        <v>26</v>
      </c>
      <c r="R13" s="8" t="s">
        <v>26</v>
      </c>
      <c r="S13" s="8">
        <f>COUNTIF(E13:R13,"Yes")</f>
        <v>12</v>
      </c>
      <c r="T13" s="3">
        <v>5.4166666670000003</v>
      </c>
      <c r="U13" s="2" t="s">
        <v>127</v>
      </c>
      <c r="V13" s="2" t="s">
        <v>129</v>
      </c>
      <c r="W13" s="2" t="s">
        <v>129</v>
      </c>
    </row>
    <row r="14" spans="1:16175" x14ac:dyDescent="0.25">
      <c r="A14" s="19">
        <v>501302</v>
      </c>
      <c r="B14" s="1" t="s">
        <v>34</v>
      </c>
      <c r="C14" s="8" t="s">
        <v>26</v>
      </c>
      <c r="D14" s="8" t="s">
        <v>27</v>
      </c>
      <c r="E14" s="7" t="s">
        <v>26</v>
      </c>
      <c r="F14" s="8" t="s">
        <v>26</v>
      </c>
      <c r="G14" s="8" t="s">
        <v>26</v>
      </c>
      <c r="H14" s="8" t="s">
        <v>27</v>
      </c>
      <c r="I14" s="7" t="s">
        <v>26</v>
      </c>
      <c r="J14" s="8" t="s">
        <v>26</v>
      </c>
      <c r="K14" s="8" t="s">
        <v>26</v>
      </c>
      <c r="L14" s="8" t="s">
        <v>26</v>
      </c>
      <c r="M14" s="8" t="s">
        <v>26</v>
      </c>
      <c r="N14" s="8" t="s">
        <v>26</v>
      </c>
      <c r="O14" s="8" t="s">
        <v>27</v>
      </c>
      <c r="P14" s="7" t="s">
        <v>26</v>
      </c>
      <c r="Q14" s="8" t="s">
        <v>26</v>
      </c>
      <c r="R14" s="8" t="s">
        <v>26</v>
      </c>
      <c r="S14" s="8">
        <f>COUNTIF(E14:R14,"Yes")</f>
        <v>12</v>
      </c>
      <c r="T14" s="3">
        <v>2.0833333330000001</v>
      </c>
      <c r="U14" s="2" t="s">
        <v>127</v>
      </c>
      <c r="V14" s="2" t="s">
        <v>128</v>
      </c>
      <c r="W14" s="2" t="s">
        <v>129</v>
      </c>
    </row>
    <row r="15" spans="1:16175" x14ac:dyDescent="0.25">
      <c r="A15" s="19">
        <v>500016</v>
      </c>
      <c r="B15" s="2" t="s">
        <v>35</v>
      </c>
      <c r="C15" s="8" t="s">
        <v>27</v>
      </c>
      <c r="D15" s="8" t="s">
        <v>26</v>
      </c>
      <c r="E15" s="7" t="s">
        <v>26</v>
      </c>
      <c r="F15" s="8" t="s">
        <v>26</v>
      </c>
      <c r="G15" s="8" t="s">
        <v>26</v>
      </c>
      <c r="H15" s="8" t="s">
        <v>27</v>
      </c>
      <c r="I15" s="7" t="s">
        <v>26</v>
      </c>
      <c r="J15" s="8" t="s">
        <v>26</v>
      </c>
      <c r="K15" s="8" t="s">
        <v>26</v>
      </c>
      <c r="L15" s="8" t="s">
        <v>26</v>
      </c>
      <c r="M15" s="8" t="s">
        <v>26</v>
      </c>
      <c r="N15" s="8" t="s">
        <v>26</v>
      </c>
      <c r="O15" s="8" t="s">
        <v>26</v>
      </c>
      <c r="P15" s="7" t="s">
        <v>26</v>
      </c>
      <c r="Q15" s="8" t="s">
        <v>26</v>
      </c>
      <c r="R15" s="8" t="s">
        <v>26</v>
      </c>
      <c r="S15" s="8">
        <v>13</v>
      </c>
      <c r="T15" s="3">
        <v>8.615384615</v>
      </c>
      <c r="U15" s="2" t="s">
        <v>130</v>
      </c>
      <c r="V15" s="2" t="s">
        <v>128</v>
      </c>
      <c r="W15" s="2" t="s">
        <v>128</v>
      </c>
    </row>
    <row r="16" spans="1:16175" x14ac:dyDescent="0.25">
      <c r="A16" s="19">
        <v>500148</v>
      </c>
      <c r="B16" s="1" t="s">
        <v>36</v>
      </c>
      <c r="C16" s="8" t="s">
        <v>27</v>
      </c>
      <c r="D16" s="8" t="s">
        <v>26</v>
      </c>
      <c r="E16" s="7" t="s">
        <v>26</v>
      </c>
      <c r="F16" s="8" t="s">
        <v>26</v>
      </c>
      <c r="G16" s="8" t="s">
        <v>26</v>
      </c>
      <c r="H16" s="8" t="s">
        <v>27</v>
      </c>
      <c r="I16" s="7" t="s">
        <v>26</v>
      </c>
      <c r="J16" s="8" t="s">
        <v>26</v>
      </c>
      <c r="K16" s="8" t="s">
        <v>26</v>
      </c>
      <c r="L16" s="8" t="s">
        <v>26</v>
      </c>
      <c r="M16" s="8" t="s">
        <v>26</v>
      </c>
      <c r="N16" s="8" t="s">
        <v>26</v>
      </c>
      <c r="O16" s="8" t="s">
        <v>27</v>
      </c>
      <c r="P16" s="7" t="s">
        <v>26</v>
      </c>
      <c r="Q16" s="8" t="s">
        <v>26</v>
      </c>
      <c r="R16" s="8" t="s">
        <v>26</v>
      </c>
      <c r="S16" s="8">
        <v>12</v>
      </c>
      <c r="T16" s="3">
        <v>7.6666666670000003</v>
      </c>
      <c r="U16" s="2" t="s">
        <v>130</v>
      </c>
      <c r="V16" s="2" t="s">
        <v>128</v>
      </c>
      <c r="W16" s="2" t="s">
        <v>128</v>
      </c>
    </row>
    <row r="17" spans="1:23" x14ac:dyDescent="0.25">
      <c r="A17" s="19">
        <v>501308</v>
      </c>
      <c r="B17" s="1" t="s">
        <v>37</v>
      </c>
      <c r="C17" s="8" t="s">
        <v>26</v>
      </c>
      <c r="D17" s="8" t="s">
        <v>27</v>
      </c>
      <c r="E17" s="7" t="s">
        <v>26</v>
      </c>
      <c r="F17" s="8" t="s">
        <v>26</v>
      </c>
      <c r="G17" s="8" t="s">
        <v>26</v>
      </c>
      <c r="H17" s="8" t="s">
        <v>27</v>
      </c>
      <c r="I17" s="7" t="s">
        <v>26</v>
      </c>
      <c r="J17" s="8" t="s">
        <v>26</v>
      </c>
      <c r="K17" s="8" t="s">
        <v>26</v>
      </c>
      <c r="L17" s="8" t="s">
        <v>26</v>
      </c>
      <c r="M17" s="8" t="s">
        <v>26</v>
      </c>
      <c r="N17" s="8" t="s">
        <v>26</v>
      </c>
      <c r="O17" s="8" t="s">
        <v>26</v>
      </c>
      <c r="P17" s="7" t="s">
        <v>26</v>
      </c>
      <c r="Q17" s="8" t="s">
        <v>26</v>
      </c>
      <c r="R17" s="8" t="s">
        <v>26</v>
      </c>
      <c r="S17" s="8">
        <f>COUNTIF(E17:R17,"Yes")</f>
        <v>13</v>
      </c>
      <c r="T17" s="3">
        <v>1</v>
      </c>
      <c r="U17" s="2" t="s">
        <v>127</v>
      </c>
      <c r="V17" s="2" t="s">
        <v>128</v>
      </c>
      <c r="W17" s="2" t="s">
        <v>129</v>
      </c>
    </row>
    <row r="18" spans="1:23" x14ac:dyDescent="0.25">
      <c r="A18" s="19">
        <v>501311</v>
      </c>
      <c r="B18" s="1" t="s">
        <v>38</v>
      </c>
      <c r="C18" s="8" t="s">
        <v>26</v>
      </c>
      <c r="D18" s="8" t="s">
        <v>27</v>
      </c>
      <c r="E18" s="7" t="s">
        <v>26</v>
      </c>
      <c r="F18" s="8" t="s">
        <v>26</v>
      </c>
      <c r="G18" s="8" t="s">
        <v>26</v>
      </c>
      <c r="H18" s="8" t="s">
        <v>27</v>
      </c>
      <c r="I18" s="7" t="s">
        <v>26</v>
      </c>
      <c r="J18" s="8" t="s">
        <v>26</v>
      </c>
      <c r="K18" s="8" t="s">
        <v>26</v>
      </c>
      <c r="L18" s="8" t="s">
        <v>26</v>
      </c>
      <c r="M18" s="8" t="s">
        <v>26</v>
      </c>
      <c r="N18" s="8" t="s">
        <v>26</v>
      </c>
      <c r="O18" s="8" t="s">
        <v>27</v>
      </c>
      <c r="P18" s="7" t="s">
        <v>26</v>
      </c>
      <c r="Q18" s="8" t="s">
        <v>26</v>
      </c>
      <c r="R18" s="8" t="s">
        <v>26</v>
      </c>
      <c r="S18" s="8">
        <f>COUNTIF(E18:R18,"Yes")</f>
        <v>12</v>
      </c>
      <c r="T18" s="3">
        <v>5.6666666670000003</v>
      </c>
      <c r="U18" s="2" t="s">
        <v>127</v>
      </c>
      <c r="V18" s="2" t="s">
        <v>129</v>
      </c>
      <c r="W18" s="2" t="s">
        <v>129</v>
      </c>
    </row>
    <row r="19" spans="1:23" x14ac:dyDescent="0.25">
      <c r="A19" s="19">
        <v>500124</v>
      </c>
      <c r="B19" s="1" t="s">
        <v>39</v>
      </c>
      <c r="C19" s="8" t="s">
        <v>27</v>
      </c>
      <c r="D19" s="8" t="s">
        <v>26</v>
      </c>
      <c r="E19" s="7" t="s">
        <v>26</v>
      </c>
      <c r="F19" s="8" t="s">
        <v>26</v>
      </c>
      <c r="G19" s="8" t="s">
        <v>26</v>
      </c>
      <c r="H19" s="8" t="s">
        <v>27</v>
      </c>
      <c r="I19" s="7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7" t="s">
        <v>26</v>
      </c>
      <c r="Q19" s="8" t="s">
        <v>26</v>
      </c>
      <c r="R19" s="8" t="s">
        <v>26</v>
      </c>
      <c r="S19" s="8">
        <v>13</v>
      </c>
      <c r="T19" s="3">
        <v>7.538461538</v>
      </c>
      <c r="U19" s="2" t="s">
        <v>130</v>
      </c>
      <c r="V19" s="2" t="s">
        <v>128</v>
      </c>
      <c r="W19" s="2" t="s">
        <v>128</v>
      </c>
    </row>
    <row r="20" spans="1:23" x14ac:dyDescent="0.25">
      <c r="A20" s="19">
        <v>500084</v>
      </c>
      <c r="B20" s="1" t="s">
        <v>40</v>
      </c>
      <c r="C20" s="8" t="s">
        <v>27</v>
      </c>
      <c r="D20" s="8" t="s">
        <v>26</v>
      </c>
      <c r="E20" s="7" t="s">
        <v>26</v>
      </c>
      <c r="F20" s="8" t="s">
        <v>26</v>
      </c>
      <c r="G20" s="8" t="s">
        <v>26</v>
      </c>
      <c r="H20" s="8" t="s">
        <v>27</v>
      </c>
      <c r="I20" s="7" t="s">
        <v>26</v>
      </c>
      <c r="J20" s="8" t="s">
        <v>26</v>
      </c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27</v>
      </c>
      <c r="P20" s="7" t="s">
        <v>26</v>
      </c>
      <c r="Q20" s="8" t="s">
        <v>26</v>
      </c>
      <c r="R20" s="8" t="s">
        <v>26</v>
      </c>
      <c r="S20" s="8">
        <v>12</v>
      </c>
      <c r="T20" s="3">
        <v>6.8333333329999997</v>
      </c>
      <c r="U20" s="2" t="s">
        <v>130</v>
      </c>
      <c r="V20" s="2" t="s">
        <v>128</v>
      </c>
      <c r="W20" s="2" t="s">
        <v>128</v>
      </c>
    </row>
    <row r="21" spans="1:23" x14ac:dyDescent="0.25">
      <c r="A21" s="19">
        <v>504002</v>
      </c>
      <c r="B21" s="1" t="s">
        <v>41</v>
      </c>
      <c r="C21" s="8" t="s">
        <v>27</v>
      </c>
      <c r="D21" s="8" t="s">
        <v>26</v>
      </c>
      <c r="E21" s="7" t="s">
        <v>26</v>
      </c>
      <c r="F21" s="8" t="s">
        <v>27</v>
      </c>
      <c r="G21" s="8" t="s">
        <v>27</v>
      </c>
      <c r="H21" s="8" t="s">
        <v>26</v>
      </c>
      <c r="I21" s="7" t="s">
        <v>26</v>
      </c>
      <c r="J21" s="8" t="s">
        <v>26</v>
      </c>
      <c r="K21" s="8" t="s">
        <v>27</v>
      </c>
      <c r="L21" s="8" t="s">
        <v>27</v>
      </c>
      <c r="M21" s="8" t="s">
        <v>26</v>
      </c>
      <c r="N21" s="8" t="s">
        <v>27</v>
      </c>
      <c r="O21" s="8" t="s">
        <v>27</v>
      </c>
      <c r="P21" s="7" t="s">
        <v>26</v>
      </c>
      <c r="Q21" s="8" t="s">
        <v>26</v>
      </c>
      <c r="R21" s="8" t="s">
        <v>26</v>
      </c>
      <c r="S21" s="8">
        <v>8</v>
      </c>
      <c r="T21" s="3">
        <v>8</v>
      </c>
      <c r="U21" s="2" t="s">
        <v>130</v>
      </c>
      <c r="V21" s="2" t="s">
        <v>128</v>
      </c>
      <c r="W21" s="2" t="s">
        <v>128</v>
      </c>
    </row>
    <row r="22" spans="1:23" x14ac:dyDescent="0.25">
      <c r="A22" s="19">
        <v>501322</v>
      </c>
      <c r="B22" s="1" t="s">
        <v>42</v>
      </c>
      <c r="C22" s="8" t="s">
        <v>26</v>
      </c>
      <c r="D22" s="8" t="s">
        <v>27</v>
      </c>
      <c r="E22" s="7" t="s">
        <v>26</v>
      </c>
      <c r="F22" s="8" t="s">
        <v>26</v>
      </c>
      <c r="G22" s="8" t="s">
        <v>26</v>
      </c>
      <c r="H22" s="8" t="s">
        <v>27</v>
      </c>
      <c r="I22" s="7" t="s">
        <v>26</v>
      </c>
      <c r="J22" s="8" t="s">
        <v>26</v>
      </c>
      <c r="K22" s="8" t="s">
        <v>26</v>
      </c>
      <c r="L22" s="8" t="s">
        <v>26</v>
      </c>
      <c r="M22" s="8" t="s">
        <v>26</v>
      </c>
      <c r="N22" s="8" t="s">
        <v>26</v>
      </c>
      <c r="O22" s="8" t="s">
        <v>27</v>
      </c>
      <c r="P22" s="7" t="s">
        <v>26</v>
      </c>
      <c r="Q22" s="8" t="s">
        <v>26</v>
      </c>
      <c r="R22" s="8" t="s">
        <v>26</v>
      </c>
      <c r="S22" s="8">
        <f>COUNTIF(E22:R22,"Yes")</f>
        <v>12</v>
      </c>
      <c r="T22" s="3">
        <v>1.8333333329999999</v>
      </c>
      <c r="U22" s="2" t="s">
        <v>127</v>
      </c>
      <c r="V22" s="2" t="s">
        <v>129</v>
      </c>
      <c r="W22" s="2" t="s">
        <v>129</v>
      </c>
    </row>
    <row r="23" spans="1:23" x14ac:dyDescent="0.25">
      <c r="A23" s="19">
        <v>501325</v>
      </c>
      <c r="B23" s="1" t="s">
        <v>43</v>
      </c>
      <c r="C23" s="8" t="s">
        <v>26</v>
      </c>
      <c r="D23" s="8" t="s">
        <v>27</v>
      </c>
      <c r="E23" s="7" t="s">
        <v>26</v>
      </c>
      <c r="F23" s="8" t="s">
        <v>26</v>
      </c>
      <c r="G23" s="8" t="s">
        <v>26</v>
      </c>
      <c r="H23" s="8" t="s">
        <v>27</v>
      </c>
      <c r="I23" s="7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7" t="s">
        <v>26</v>
      </c>
      <c r="Q23" s="8" t="s">
        <v>26</v>
      </c>
      <c r="R23" s="8" t="s">
        <v>26</v>
      </c>
      <c r="S23" s="8">
        <f>COUNTIF(E23:R23,"Yes")</f>
        <v>13</v>
      </c>
      <c r="T23" s="3">
        <v>4.153846154</v>
      </c>
      <c r="U23" s="2" t="s">
        <v>127</v>
      </c>
      <c r="V23" s="2" t="s">
        <v>128</v>
      </c>
      <c r="W23" s="2" t="s">
        <v>129</v>
      </c>
    </row>
    <row r="24" spans="1:23" x14ac:dyDescent="0.25">
      <c r="A24" s="19">
        <v>501301</v>
      </c>
      <c r="B24" s="9" t="s">
        <v>44</v>
      </c>
      <c r="C24" s="8" t="s">
        <v>26</v>
      </c>
      <c r="D24" s="8" t="s">
        <v>27</v>
      </c>
      <c r="E24" s="7" t="s">
        <v>26</v>
      </c>
      <c r="F24" s="8" t="s">
        <v>26</v>
      </c>
      <c r="G24" s="8" t="s">
        <v>26</v>
      </c>
      <c r="H24" s="8" t="s">
        <v>27</v>
      </c>
      <c r="I24" s="7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27</v>
      </c>
      <c r="P24" s="7" t="s">
        <v>26</v>
      </c>
      <c r="Q24" s="8" t="s">
        <v>26</v>
      </c>
      <c r="R24" s="8" t="s">
        <v>26</v>
      </c>
      <c r="S24" s="8">
        <f>COUNTIF(E24:R24,"Yes")</f>
        <v>12</v>
      </c>
      <c r="T24" s="3">
        <v>4</v>
      </c>
      <c r="U24" s="2" t="s">
        <v>127</v>
      </c>
      <c r="V24" s="2" t="s">
        <v>129</v>
      </c>
      <c r="W24" s="2" t="s">
        <v>129</v>
      </c>
    </row>
    <row r="25" spans="1:23" x14ac:dyDescent="0.25">
      <c r="A25" s="19">
        <v>500031</v>
      </c>
      <c r="B25" s="10" t="s">
        <v>45</v>
      </c>
      <c r="C25" s="11" t="s">
        <v>27</v>
      </c>
      <c r="D25" s="11" t="s">
        <v>26</v>
      </c>
      <c r="E25" s="12" t="s">
        <v>26</v>
      </c>
      <c r="F25" s="11" t="s">
        <v>26</v>
      </c>
      <c r="G25" s="11" t="s">
        <v>26</v>
      </c>
      <c r="H25" s="11" t="s">
        <v>27</v>
      </c>
      <c r="I25" s="12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  <c r="O25" s="11" t="s">
        <v>27</v>
      </c>
      <c r="P25" s="12" t="s">
        <v>26</v>
      </c>
      <c r="Q25" s="11" t="s">
        <v>26</v>
      </c>
      <c r="R25" s="11" t="s">
        <v>26</v>
      </c>
      <c r="S25" s="11">
        <v>12</v>
      </c>
      <c r="T25" s="20">
        <v>6</v>
      </c>
      <c r="U25" s="21" t="s">
        <v>130</v>
      </c>
      <c r="V25" s="21" t="s">
        <v>128</v>
      </c>
      <c r="W25" s="21" t="s">
        <v>128</v>
      </c>
    </row>
    <row r="26" spans="1:23" x14ac:dyDescent="0.25">
      <c r="A26" s="19">
        <v>504014</v>
      </c>
      <c r="B26" s="10" t="s">
        <v>46</v>
      </c>
      <c r="C26" s="11" t="s">
        <v>27</v>
      </c>
      <c r="D26" s="11" t="s">
        <v>26</v>
      </c>
      <c r="E26" s="12" t="s">
        <v>26</v>
      </c>
      <c r="F26" s="11" t="s">
        <v>27</v>
      </c>
      <c r="G26" s="11" t="s">
        <v>27</v>
      </c>
      <c r="H26" s="11" t="s">
        <v>26</v>
      </c>
      <c r="I26" s="12" t="s">
        <v>26</v>
      </c>
      <c r="J26" s="11" t="s">
        <v>26</v>
      </c>
      <c r="K26" s="11" t="s">
        <v>27</v>
      </c>
      <c r="L26" s="11" t="s">
        <v>27</v>
      </c>
      <c r="M26" s="11" t="s">
        <v>26</v>
      </c>
      <c r="N26" s="11" t="s">
        <v>27</v>
      </c>
      <c r="O26" s="11" t="s">
        <v>27</v>
      </c>
      <c r="P26" s="12" t="s">
        <v>26</v>
      </c>
      <c r="Q26" s="11" t="s">
        <v>26</v>
      </c>
      <c r="R26" s="11" t="s">
        <v>26</v>
      </c>
      <c r="S26" s="11">
        <v>8</v>
      </c>
      <c r="T26" s="20">
        <v>7</v>
      </c>
      <c r="U26" s="21" t="s">
        <v>130</v>
      </c>
      <c r="V26" s="21" t="s">
        <v>128</v>
      </c>
      <c r="W26" s="21" t="s">
        <v>128</v>
      </c>
    </row>
    <row r="27" spans="1:23" x14ac:dyDescent="0.25">
      <c r="A27" s="19">
        <v>500007</v>
      </c>
      <c r="B27" s="1" t="s">
        <v>47</v>
      </c>
      <c r="C27" s="8" t="s">
        <v>27</v>
      </c>
      <c r="D27" s="8" t="s">
        <v>26</v>
      </c>
      <c r="E27" s="7" t="s">
        <v>26</v>
      </c>
      <c r="F27" s="8" t="s">
        <v>26</v>
      </c>
      <c r="G27" s="8" t="s">
        <v>26</v>
      </c>
      <c r="H27" s="8" t="s">
        <v>27</v>
      </c>
      <c r="I27" s="7" t="s">
        <v>26</v>
      </c>
      <c r="J27" s="8" t="s">
        <v>26</v>
      </c>
      <c r="K27" s="8" t="s">
        <v>26</v>
      </c>
      <c r="L27" s="8" t="s">
        <v>26</v>
      </c>
      <c r="M27" s="8" t="s">
        <v>26</v>
      </c>
      <c r="N27" s="8" t="s">
        <v>26</v>
      </c>
      <c r="O27" s="8" t="s">
        <v>26</v>
      </c>
      <c r="P27" s="7" t="s">
        <v>26</v>
      </c>
      <c r="Q27" s="8" t="s">
        <v>26</v>
      </c>
      <c r="R27" s="8" t="s">
        <v>26</v>
      </c>
      <c r="S27" s="8">
        <v>13</v>
      </c>
      <c r="T27" s="3">
        <v>2.538461538</v>
      </c>
      <c r="U27" s="2" t="s">
        <v>131</v>
      </c>
      <c r="V27" s="2" t="s">
        <v>128</v>
      </c>
      <c r="W27" s="2" t="s">
        <v>129</v>
      </c>
    </row>
    <row r="28" spans="1:23" x14ac:dyDescent="0.25">
      <c r="A28" s="19">
        <v>501323</v>
      </c>
      <c r="B28" s="1" t="s">
        <v>48</v>
      </c>
      <c r="C28" s="8" t="s">
        <v>26</v>
      </c>
      <c r="D28" s="8" t="s">
        <v>27</v>
      </c>
      <c r="E28" s="7" t="s">
        <v>26</v>
      </c>
      <c r="F28" s="8" t="s">
        <v>26</v>
      </c>
      <c r="G28" s="8" t="s">
        <v>26</v>
      </c>
      <c r="H28" s="8" t="s">
        <v>27</v>
      </c>
      <c r="I28" s="7" t="s">
        <v>26</v>
      </c>
      <c r="J28" s="8" t="s">
        <v>26</v>
      </c>
      <c r="K28" s="8" t="s">
        <v>26</v>
      </c>
      <c r="L28" s="8" t="s">
        <v>26</v>
      </c>
      <c r="M28" s="8" t="s">
        <v>26</v>
      </c>
      <c r="N28" s="8" t="s">
        <v>26</v>
      </c>
      <c r="O28" s="8" t="s">
        <v>26</v>
      </c>
      <c r="P28" s="7" t="s">
        <v>26</v>
      </c>
      <c r="Q28" s="8" t="s">
        <v>26</v>
      </c>
      <c r="R28" s="8" t="s">
        <v>26</v>
      </c>
      <c r="S28" s="8">
        <f>COUNTIF(E28:R28,"Yes")</f>
        <v>13</v>
      </c>
      <c r="T28" s="3">
        <v>3.769230769</v>
      </c>
      <c r="U28" s="2" t="s">
        <v>127</v>
      </c>
      <c r="V28" s="2" t="s">
        <v>129</v>
      </c>
      <c r="W28" s="2" t="s">
        <v>129</v>
      </c>
    </row>
    <row r="29" spans="1:23" x14ac:dyDescent="0.25">
      <c r="A29" s="19">
        <v>500058</v>
      </c>
      <c r="B29" s="1" t="s">
        <v>49</v>
      </c>
      <c r="C29" s="8" t="s">
        <v>27</v>
      </c>
      <c r="D29" s="8" t="s">
        <v>26</v>
      </c>
      <c r="E29" s="7" t="s">
        <v>26</v>
      </c>
      <c r="F29" s="8" t="s">
        <v>26</v>
      </c>
      <c r="G29" s="8" t="s">
        <v>26</v>
      </c>
      <c r="H29" s="8" t="s">
        <v>27</v>
      </c>
      <c r="I29" s="7" t="s">
        <v>26</v>
      </c>
      <c r="J29" s="8" t="s">
        <v>26</v>
      </c>
      <c r="K29" s="8" t="s">
        <v>26</v>
      </c>
      <c r="L29" s="8" t="s">
        <v>26</v>
      </c>
      <c r="M29" s="8" t="s">
        <v>26</v>
      </c>
      <c r="N29" s="8" t="s">
        <v>26</v>
      </c>
      <c r="O29" s="8" t="s">
        <v>27</v>
      </c>
      <c r="P29" s="7" t="s">
        <v>26</v>
      </c>
      <c r="Q29" s="8" t="s">
        <v>26</v>
      </c>
      <c r="R29" s="8" t="s">
        <v>26</v>
      </c>
      <c r="S29" s="8">
        <v>12</v>
      </c>
      <c r="T29" s="3">
        <v>6.8333333329999997</v>
      </c>
      <c r="U29" s="2" t="s">
        <v>130</v>
      </c>
      <c r="V29" s="2" t="s">
        <v>128</v>
      </c>
      <c r="W29" s="2" t="s">
        <v>128</v>
      </c>
    </row>
    <row r="30" spans="1:23" x14ac:dyDescent="0.25">
      <c r="A30" s="19">
        <v>502002</v>
      </c>
      <c r="B30" s="1" t="s">
        <v>50</v>
      </c>
      <c r="C30" s="8" t="s">
        <v>27</v>
      </c>
      <c r="D30" s="8" t="s">
        <v>26</v>
      </c>
      <c r="E30" s="7" t="s">
        <v>26</v>
      </c>
      <c r="F30" s="8" t="s">
        <v>26</v>
      </c>
      <c r="G30" s="8" t="s">
        <v>26</v>
      </c>
      <c r="H30" s="8" t="s">
        <v>27</v>
      </c>
      <c r="I30" s="7" t="s">
        <v>27</v>
      </c>
      <c r="J30" s="8" t="s">
        <v>26</v>
      </c>
      <c r="K30" s="8" t="s">
        <v>26</v>
      </c>
      <c r="L30" s="8" t="s">
        <v>27</v>
      </c>
      <c r="M30" s="8" t="s">
        <v>27</v>
      </c>
      <c r="N30" s="8" t="s">
        <v>27</v>
      </c>
      <c r="O30" s="8" t="s">
        <v>27</v>
      </c>
      <c r="P30" s="7" t="s">
        <v>26</v>
      </c>
      <c r="Q30" s="8" t="s">
        <v>26</v>
      </c>
      <c r="R30" s="8" t="s">
        <v>26</v>
      </c>
      <c r="S30" s="8">
        <v>8</v>
      </c>
      <c r="T30" s="3">
        <v>0</v>
      </c>
      <c r="U30" s="2" t="s">
        <v>131</v>
      </c>
      <c r="V30" s="2" t="s">
        <v>129</v>
      </c>
      <c r="W30" s="2" t="s">
        <v>129</v>
      </c>
    </row>
    <row r="31" spans="1:23" x14ac:dyDescent="0.25">
      <c r="A31" s="19">
        <v>501333</v>
      </c>
      <c r="B31" s="1" t="s">
        <v>51</v>
      </c>
      <c r="C31" s="8" t="s">
        <v>26</v>
      </c>
      <c r="D31" s="8" t="s">
        <v>27</v>
      </c>
      <c r="E31" s="7" t="s">
        <v>26</v>
      </c>
      <c r="F31" s="8" t="s">
        <v>26</v>
      </c>
      <c r="G31" s="8" t="s">
        <v>26</v>
      </c>
      <c r="H31" s="8" t="s">
        <v>27</v>
      </c>
      <c r="I31" s="7" t="s">
        <v>26</v>
      </c>
      <c r="J31" s="8" t="s">
        <v>26</v>
      </c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7" t="s">
        <v>26</v>
      </c>
      <c r="Q31" s="8" t="s">
        <v>26</v>
      </c>
      <c r="R31" s="8" t="s">
        <v>26</v>
      </c>
      <c r="S31" s="8">
        <f>COUNTIF(E31:R31,"Yes")</f>
        <v>13</v>
      </c>
      <c r="T31" s="3">
        <v>2</v>
      </c>
      <c r="U31" s="2" t="s">
        <v>127</v>
      </c>
      <c r="V31" s="2" t="s">
        <v>129</v>
      </c>
      <c r="W31" s="2" t="s">
        <v>129</v>
      </c>
    </row>
    <row r="32" spans="1:23" x14ac:dyDescent="0.25">
      <c r="A32" s="19">
        <v>501316</v>
      </c>
      <c r="B32" s="1" t="s">
        <v>52</v>
      </c>
      <c r="C32" s="8" t="s">
        <v>26</v>
      </c>
      <c r="D32" s="8" t="s">
        <v>27</v>
      </c>
      <c r="E32" s="7" t="s">
        <v>26</v>
      </c>
      <c r="F32" s="8" t="s">
        <v>26</v>
      </c>
      <c r="G32" s="8" t="s">
        <v>26</v>
      </c>
      <c r="H32" s="8" t="s">
        <v>27</v>
      </c>
      <c r="I32" s="7" t="s">
        <v>26</v>
      </c>
      <c r="J32" s="8" t="s">
        <v>26</v>
      </c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27</v>
      </c>
      <c r="P32" s="7" t="s">
        <v>26</v>
      </c>
      <c r="Q32" s="8" t="s">
        <v>26</v>
      </c>
      <c r="R32" s="8" t="s">
        <v>26</v>
      </c>
      <c r="S32" s="8">
        <f>COUNTIF(E32:R32,"Yes")</f>
        <v>12</v>
      </c>
      <c r="T32" s="3">
        <v>2.3333333330000001</v>
      </c>
      <c r="U32" s="2" t="s">
        <v>127</v>
      </c>
      <c r="V32" s="2" t="s">
        <v>128</v>
      </c>
      <c r="W32" s="2" t="s">
        <v>129</v>
      </c>
    </row>
    <row r="33" spans="1:23" x14ac:dyDescent="0.25">
      <c r="A33" s="19">
        <v>501334</v>
      </c>
      <c r="B33" s="1" t="s">
        <v>53</v>
      </c>
      <c r="C33" s="8" t="s">
        <v>26</v>
      </c>
      <c r="D33" s="8" t="s">
        <v>27</v>
      </c>
      <c r="E33" s="7" t="s">
        <v>26</v>
      </c>
      <c r="F33" s="8" t="s">
        <v>26</v>
      </c>
      <c r="G33" s="8" t="s">
        <v>26</v>
      </c>
      <c r="H33" s="8" t="s">
        <v>27</v>
      </c>
      <c r="I33" s="7" t="s">
        <v>26</v>
      </c>
      <c r="J33" s="8" t="s">
        <v>26</v>
      </c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7" t="s">
        <v>26</v>
      </c>
      <c r="Q33" s="8" t="s">
        <v>26</v>
      </c>
      <c r="R33" s="8" t="s">
        <v>26</v>
      </c>
      <c r="S33" s="8">
        <f>COUNTIF(E33:R33,"Yes")</f>
        <v>13</v>
      </c>
      <c r="T33" s="3">
        <v>2</v>
      </c>
      <c r="U33" s="2" t="s">
        <v>127</v>
      </c>
      <c r="V33" s="2" t="s">
        <v>129</v>
      </c>
      <c r="W33" s="2" t="s">
        <v>129</v>
      </c>
    </row>
    <row r="34" spans="1:23" x14ac:dyDescent="0.25">
      <c r="A34" s="19">
        <v>500150</v>
      </c>
      <c r="B34" s="1" t="s">
        <v>54</v>
      </c>
      <c r="C34" s="8" t="s">
        <v>27</v>
      </c>
      <c r="D34" s="8" t="s">
        <v>26</v>
      </c>
      <c r="E34" s="7" t="s">
        <v>26</v>
      </c>
      <c r="F34" s="8" t="s">
        <v>26</v>
      </c>
      <c r="G34" s="8" t="s">
        <v>26</v>
      </c>
      <c r="H34" s="8" t="s">
        <v>27</v>
      </c>
      <c r="I34" s="7" t="s">
        <v>26</v>
      </c>
      <c r="J34" s="8" t="s">
        <v>26</v>
      </c>
      <c r="K34" s="8" t="s">
        <v>26</v>
      </c>
      <c r="L34" s="8" t="s">
        <v>26</v>
      </c>
      <c r="M34" s="8" t="s">
        <v>26</v>
      </c>
      <c r="N34" s="8" t="s">
        <v>26</v>
      </c>
      <c r="O34" s="8" t="s">
        <v>27</v>
      </c>
      <c r="P34" s="7" t="s">
        <v>26</v>
      </c>
      <c r="Q34" s="8" t="s">
        <v>26</v>
      </c>
      <c r="R34" s="8" t="s">
        <v>26</v>
      </c>
      <c r="S34" s="8">
        <v>12</v>
      </c>
      <c r="T34" s="3">
        <v>8.5</v>
      </c>
      <c r="U34" s="2" t="s">
        <v>130</v>
      </c>
      <c r="V34" s="2" t="s">
        <v>128</v>
      </c>
      <c r="W34" s="2" t="s">
        <v>128</v>
      </c>
    </row>
    <row r="35" spans="1:23" x14ac:dyDescent="0.25">
      <c r="A35" s="19">
        <v>501305</v>
      </c>
      <c r="B35" s="1" t="s">
        <v>55</v>
      </c>
      <c r="C35" s="8" t="s">
        <v>26</v>
      </c>
      <c r="D35" s="8" t="s">
        <v>27</v>
      </c>
      <c r="E35" s="7" t="s">
        <v>26</v>
      </c>
      <c r="F35" s="8" t="s">
        <v>26</v>
      </c>
      <c r="G35" s="8" t="s">
        <v>26</v>
      </c>
      <c r="H35" s="8" t="s">
        <v>27</v>
      </c>
      <c r="I35" s="7" t="s">
        <v>26</v>
      </c>
      <c r="J35" s="8" t="s">
        <v>26</v>
      </c>
      <c r="K35" s="8" t="s">
        <v>26</v>
      </c>
      <c r="L35" s="8" t="s">
        <v>26</v>
      </c>
      <c r="M35" s="8" t="s">
        <v>26</v>
      </c>
      <c r="N35" s="8" t="s">
        <v>26</v>
      </c>
      <c r="O35" s="8" t="s">
        <v>27</v>
      </c>
      <c r="P35" s="7" t="s">
        <v>26</v>
      </c>
      <c r="Q35" s="8" t="s">
        <v>26</v>
      </c>
      <c r="R35" s="8" t="s">
        <v>26</v>
      </c>
      <c r="S35" s="8">
        <f>COUNTIF(E35:R35,"Yes")</f>
        <v>12</v>
      </c>
      <c r="T35" s="3">
        <v>8.0833333330000006</v>
      </c>
      <c r="U35" s="2" t="s">
        <v>127</v>
      </c>
      <c r="V35" s="2" t="s">
        <v>129</v>
      </c>
      <c r="W35" s="2" t="s">
        <v>129</v>
      </c>
    </row>
    <row r="36" spans="1:23" x14ac:dyDescent="0.25">
      <c r="A36" s="19">
        <v>504008</v>
      </c>
      <c r="B36" s="1" t="s">
        <v>56</v>
      </c>
      <c r="C36" s="8" t="s">
        <v>27</v>
      </c>
      <c r="D36" s="8" t="s">
        <v>26</v>
      </c>
      <c r="E36" s="7" t="s">
        <v>26</v>
      </c>
      <c r="F36" s="8" t="s">
        <v>27</v>
      </c>
      <c r="G36" s="8" t="s">
        <v>27</v>
      </c>
      <c r="H36" s="8" t="s">
        <v>26</v>
      </c>
      <c r="I36" s="7" t="s">
        <v>26</v>
      </c>
      <c r="J36" s="8" t="s">
        <v>26</v>
      </c>
      <c r="K36" s="8" t="s">
        <v>27</v>
      </c>
      <c r="L36" s="8" t="s">
        <v>27</v>
      </c>
      <c r="M36" s="8" t="s">
        <v>26</v>
      </c>
      <c r="N36" s="8" t="s">
        <v>27</v>
      </c>
      <c r="O36" s="8" t="s">
        <v>27</v>
      </c>
      <c r="P36" s="7" t="s">
        <v>26</v>
      </c>
      <c r="Q36" s="8" t="s">
        <v>26</v>
      </c>
      <c r="R36" s="8" t="s">
        <v>26</v>
      </c>
      <c r="S36" s="8">
        <v>8</v>
      </c>
      <c r="T36" s="3">
        <v>7.25</v>
      </c>
      <c r="U36" s="2" t="s">
        <v>130</v>
      </c>
      <c r="V36" s="2" t="s">
        <v>128</v>
      </c>
      <c r="W36" s="2" t="s">
        <v>128</v>
      </c>
    </row>
    <row r="37" spans="1:23" x14ac:dyDescent="0.25">
      <c r="A37" s="19">
        <v>501337</v>
      </c>
      <c r="B37" s="1" t="s">
        <v>57</v>
      </c>
      <c r="C37" s="8" t="s">
        <v>26</v>
      </c>
      <c r="D37" s="8" t="s">
        <v>27</v>
      </c>
      <c r="E37" s="7" t="s">
        <v>26</v>
      </c>
      <c r="F37" s="8" t="s">
        <v>26</v>
      </c>
      <c r="G37" s="8" t="s">
        <v>26</v>
      </c>
      <c r="H37" s="8" t="s">
        <v>27</v>
      </c>
      <c r="I37" s="7" t="s">
        <v>26</v>
      </c>
      <c r="J37" s="8" t="s">
        <v>26</v>
      </c>
      <c r="K37" s="8" t="s">
        <v>26</v>
      </c>
      <c r="L37" s="8" t="s">
        <v>26</v>
      </c>
      <c r="M37" s="8" t="s">
        <v>26</v>
      </c>
      <c r="N37" s="8" t="s">
        <v>26</v>
      </c>
      <c r="O37" s="8" t="s">
        <v>27</v>
      </c>
      <c r="P37" s="7" t="s">
        <v>26</v>
      </c>
      <c r="Q37" s="8" t="s">
        <v>26</v>
      </c>
      <c r="R37" s="8" t="s">
        <v>26</v>
      </c>
      <c r="S37" s="8">
        <f>COUNTIF(E37:R37,"Yes")</f>
        <v>12</v>
      </c>
      <c r="T37" s="3">
        <v>8.4166666669999994</v>
      </c>
      <c r="U37" s="2" t="s">
        <v>127</v>
      </c>
      <c r="V37" s="2" t="s">
        <v>128</v>
      </c>
      <c r="W37" s="2" t="s">
        <v>129</v>
      </c>
    </row>
    <row r="38" spans="1:23" x14ac:dyDescent="0.25">
      <c r="A38" s="19">
        <v>501336</v>
      </c>
      <c r="B38" s="1" t="s">
        <v>58</v>
      </c>
      <c r="C38" s="8" t="s">
        <v>26</v>
      </c>
      <c r="D38" s="8" t="s">
        <v>27</v>
      </c>
      <c r="E38" s="7" t="s">
        <v>26</v>
      </c>
      <c r="F38" s="8" t="s">
        <v>26</v>
      </c>
      <c r="G38" s="8" t="s">
        <v>26</v>
      </c>
      <c r="H38" s="8" t="s">
        <v>27</v>
      </c>
      <c r="I38" s="7" t="s">
        <v>26</v>
      </c>
      <c r="J38" s="8" t="s">
        <v>26</v>
      </c>
      <c r="K38" s="8" t="s">
        <v>26</v>
      </c>
      <c r="L38" s="8" t="s">
        <v>26</v>
      </c>
      <c r="M38" s="8" t="s">
        <v>26</v>
      </c>
      <c r="N38" s="8" t="s">
        <v>26</v>
      </c>
      <c r="O38" s="8" t="s">
        <v>26</v>
      </c>
      <c r="P38" s="7" t="s">
        <v>26</v>
      </c>
      <c r="Q38" s="8" t="s">
        <v>26</v>
      </c>
      <c r="R38" s="8" t="s">
        <v>26</v>
      </c>
      <c r="S38" s="8">
        <f>COUNTIF(E38:R38,"Yes")</f>
        <v>13</v>
      </c>
      <c r="T38" s="3">
        <v>2.769230769</v>
      </c>
      <c r="U38" s="2" t="s">
        <v>127</v>
      </c>
      <c r="V38" s="2" t="s">
        <v>128</v>
      </c>
      <c r="W38" s="2" t="s">
        <v>129</v>
      </c>
    </row>
    <row r="39" spans="1:23" x14ac:dyDescent="0.25">
      <c r="A39" s="19">
        <v>501328</v>
      </c>
      <c r="B39" s="1" t="s">
        <v>59</v>
      </c>
      <c r="C39" s="8" t="s">
        <v>26</v>
      </c>
      <c r="D39" s="8" t="s">
        <v>27</v>
      </c>
      <c r="E39" s="7" t="s">
        <v>26</v>
      </c>
      <c r="F39" s="8" t="s">
        <v>26</v>
      </c>
      <c r="G39" s="8" t="s">
        <v>26</v>
      </c>
      <c r="H39" s="8" t="s">
        <v>27</v>
      </c>
      <c r="I39" s="7" t="s">
        <v>26</v>
      </c>
      <c r="J39" s="8" t="s">
        <v>26</v>
      </c>
      <c r="K39" s="8" t="s">
        <v>26</v>
      </c>
      <c r="L39" s="8" t="s">
        <v>26</v>
      </c>
      <c r="M39" s="8" t="s">
        <v>26</v>
      </c>
      <c r="N39" s="8" t="s">
        <v>26</v>
      </c>
      <c r="O39" s="8" t="s">
        <v>26</v>
      </c>
      <c r="P39" s="7" t="s">
        <v>26</v>
      </c>
      <c r="Q39" s="8" t="s">
        <v>26</v>
      </c>
      <c r="R39" s="8" t="s">
        <v>26</v>
      </c>
      <c r="S39" s="8">
        <f>COUNTIF(E39:R39,"Yes")</f>
        <v>13</v>
      </c>
      <c r="T39" s="3">
        <v>1</v>
      </c>
      <c r="U39" s="2" t="s">
        <v>127</v>
      </c>
      <c r="V39" s="2" t="s">
        <v>128</v>
      </c>
      <c r="W39" s="2" t="s">
        <v>129</v>
      </c>
    </row>
    <row r="40" spans="1:23" x14ac:dyDescent="0.25">
      <c r="A40" s="19">
        <v>500015</v>
      </c>
      <c r="B40" s="1" t="s">
        <v>60</v>
      </c>
      <c r="C40" s="8" t="s">
        <v>27</v>
      </c>
      <c r="D40" s="8" t="s">
        <v>26</v>
      </c>
      <c r="E40" s="7" t="s">
        <v>26</v>
      </c>
      <c r="F40" s="8" t="s">
        <v>26</v>
      </c>
      <c r="G40" s="8" t="s">
        <v>26</v>
      </c>
      <c r="H40" s="8" t="s">
        <v>26</v>
      </c>
      <c r="I40" s="7" t="s">
        <v>26</v>
      </c>
      <c r="J40" s="8" t="s">
        <v>26</v>
      </c>
      <c r="K40" s="8" t="s">
        <v>26</v>
      </c>
      <c r="L40" s="8" t="s">
        <v>26</v>
      </c>
      <c r="M40" s="8" t="s">
        <v>26</v>
      </c>
      <c r="N40" s="8" t="s">
        <v>26</v>
      </c>
      <c r="O40" s="8" t="s">
        <v>26</v>
      </c>
      <c r="P40" s="7" t="s">
        <v>26</v>
      </c>
      <c r="Q40" s="8" t="s">
        <v>26</v>
      </c>
      <c r="R40" s="8" t="s">
        <v>26</v>
      </c>
      <c r="S40" s="8">
        <v>14</v>
      </c>
      <c r="T40" s="3">
        <v>8.3571428569999995</v>
      </c>
      <c r="U40" s="2" t="s">
        <v>130</v>
      </c>
      <c r="V40" s="2" t="s">
        <v>128</v>
      </c>
      <c r="W40" s="2" t="s">
        <v>128</v>
      </c>
    </row>
    <row r="41" spans="1:23" x14ac:dyDescent="0.25">
      <c r="A41" s="19">
        <v>500154</v>
      </c>
      <c r="B41" s="1" t="s">
        <v>61</v>
      </c>
      <c r="C41" s="8" t="s">
        <v>27</v>
      </c>
      <c r="D41" s="8" t="s">
        <v>26</v>
      </c>
      <c r="E41" s="7" t="s">
        <v>26</v>
      </c>
      <c r="F41" s="8" t="s">
        <v>26</v>
      </c>
      <c r="G41" s="8" t="s">
        <v>26</v>
      </c>
      <c r="H41" s="8" t="s">
        <v>27</v>
      </c>
      <c r="I41" s="7" t="s">
        <v>26</v>
      </c>
      <c r="J41" s="8" t="s">
        <v>26</v>
      </c>
      <c r="K41" s="8" t="s">
        <v>26</v>
      </c>
      <c r="L41" s="8" t="s">
        <v>26</v>
      </c>
      <c r="M41" s="8" t="s">
        <v>26</v>
      </c>
      <c r="N41" s="8" t="s">
        <v>26</v>
      </c>
      <c r="O41" s="8" t="s">
        <v>26</v>
      </c>
      <c r="P41" s="7" t="s">
        <v>26</v>
      </c>
      <c r="Q41" s="8" t="s">
        <v>26</v>
      </c>
      <c r="R41" s="8" t="s">
        <v>26</v>
      </c>
      <c r="S41" s="8">
        <v>13</v>
      </c>
      <c r="T41" s="3">
        <v>7.461538462</v>
      </c>
      <c r="U41" s="2" t="s">
        <v>130</v>
      </c>
      <c r="V41" s="2" t="s">
        <v>128</v>
      </c>
      <c r="W41" s="2" t="s">
        <v>128</v>
      </c>
    </row>
    <row r="42" spans="1:23" x14ac:dyDescent="0.25">
      <c r="A42" s="19">
        <v>500044</v>
      </c>
      <c r="B42" s="1" t="s">
        <v>62</v>
      </c>
      <c r="C42" s="8" t="s">
        <v>27</v>
      </c>
      <c r="D42" s="8" t="s">
        <v>26</v>
      </c>
      <c r="E42" s="7" t="s">
        <v>26</v>
      </c>
      <c r="F42" s="8" t="s">
        <v>26</v>
      </c>
      <c r="G42" s="8" t="s">
        <v>26</v>
      </c>
      <c r="H42" s="8" t="s">
        <v>27</v>
      </c>
      <c r="I42" s="7" t="s">
        <v>26</v>
      </c>
      <c r="J42" s="8" t="s">
        <v>26</v>
      </c>
      <c r="K42" s="8" t="s">
        <v>26</v>
      </c>
      <c r="L42" s="8" t="s">
        <v>26</v>
      </c>
      <c r="M42" s="8" t="s">
        <v>26</v>
      </c>
      <c r="N42" s="8" t="s">
        <v>26</v>
      </c>
      <c r="O42" s="8" t="s">
        <v>26</v>
      </c>
      <c r="P42" s="7" t="s">
        <v>26</v>
      </c>
      <c r="Q42" s="8" t="s">
        <v>26</v>
      </c>
      <c r="R42" s="8" t="s">
        <v>26</v>
      </c>
      <c r="S42" s="8">
        <v>13</v>
      </c>
      <c r="T42" s="3">
        <v>7.461538462</v>
      </c>
      <c r="U42" s="2" t="s">
        <v>130</v>
      </c>
      <c r="V42" s="2" t="s">
        <v>128</v>
      </c>
      <c r="W42" s="2" t="s">
        <v>128</v>
      </c>
    </row>
    <row r="43" spans="1:23" x14ac:dyDescent="0.25">
      <c r="A43" s="19">
        <v>500079</v>
      </c>
      <c r="B43" s="1" t="s">
        <v>63</v>
      </c>
      <c r="C43" s="8" t="s">
        <v>27</v>
      </c>
      <c r="D43" s="8" t="s">
        <v>26</v>
      </c>
      <c r="E43" s="7" t="s">
        <v>26</v>
      </c>
      <c r="F43" s="8" t="s">
        <v>26</v>
      </c>
      <c r="G43" s="8" t="s">
        <v>26</v>
      </c>
      <c r="H43" s="8" t="s">
        <v>27</v>
      </c>
      <c r="I43" s="7" t="s">
        <v>26</v>
      </c>
      <c r="J43" s="8" t="s">
        <v>26</v>
      </c>
      <c r="K43" s="8" t="s">
        <v>26</v>
      </c>
      <c r="L43" s="8" t="s">
        <v>26</v>
      </c>
      <c r="M43" s="8" t="s">
        <v>26</v>
      </c>
      <c r="N43" s="8" t="s">
        <v>26</v>
      </c>
      <c r="O43" s="8" t="s">
        <v>26</v>
      </c>
      <c r="P43" s="7" t="s">
        <v>26</v>
      </c>
      <c r="Q43" s="8" t="s">
        <v>26</v>
      </c>
      <c r="R43" s="8" t="s">
        <v>26</v>
      </c>
      <c r="S43" s="8">
        <v>13</v>
      </c>
      <c r="T43" s="3">
        <v>7.692307692</v>
      </c>
      <c r="U43" s="2" t="s">
        <v>130</v>
      </c>
      <c r="V43" s="2" t="s">
        <v>128</v>
      </c>
      <c r="W43" s="2" t="s">
        <v>128</v>
      </c>
    </row>
    <row r="44" spans="1:23" x14ac:dyDescent="0.25">
      <c r="A44" s="22">
        <v>503301</v>
      </c>
      <c r="B44" s="13" t="s">
        <v>64</v>
      </c>
      <c r="C44" s="8" t="s">
        <v>27</v>
      </c>
      <c r="D44" s="8" t="s">
        <v>26</v>
      </c>
      <c r="E44" s="7" t="s">
        <v>26</v>
      </c>
      <c r="F44" s="8" t="s">
        <v>26</v>
      </c>
      <c r="G44" s="8" t="s">
        <v>26</v>
      </c>
      <c r="H44" s="8" t="s">
        <v>27</v>
      </c>
      <c r="I44" s="7" t="s">
        <v>26</v>
      </c>
      <c r="J44" s="8" t="s">
        <v>26</v>
      </c>
      <c r="K44" s="8" t="s">
        <v>26</v>
      </c>
      <c r="L44" s="8" t="s">
        <v>26</v>
      </c>
      <c r="M44" s="8" t="s">
        <v>26</v>
      </c>
      <c r="N44" s="8" t="s">
        <v>26</v>
      </c>
      <c r="O44" s="8" t="s">
        <v>27</v>
      </c>
      <c r="P44" s="7" t="s">
        <v>26</v>
      </c>
      <c r="Q44" s="8" t="s">
        <v>26</v>
      </c>
      <c r="R44" s="8" t="s">
        <v>26</v>
      </c>
      <c r="S44" s="8">
        <v>12</v>
      </c>
      <c r="T44" s="3">
        <v>8.0833333330000006</v>
      </c>
      <c r="U44" s="2" t="s">
        <v>130</v>
      </c>
      <c r="V44" s="2" t="s">
        <v>128</v>
      </c>
      <c r="W44" s="2" t="s">
        <v>128</v>
      </c>
    </row>
    <row r="45" spans="1:23" x14ac:dyDescent="0.25">
      <c r="A45" s="22">
        <v>500129</v>
      </c>
      <c r="B45" s="13" t="s">
        <v>65</v>
      </c>
      <c r="C45" s="8" t="s">
        <v>27</v>
      </c>
      <c r="D45" s="8" t="s">
        <v>26</v>
      </c>
      <c r="E45" s="7" t="s">
        <v>26</v>
      </c>
      <c r="F45" s="8" t="s">
        <v>26</v>
      </c>
      <c r="G45" s="8" t="s">
        <v>26</v>
      </c>
      <c r="H45" s="8" t="s">
        <v>26</v>
      </c>
      <c r="I45" s="7" t="s">
        <v>26</v>
      </c>
      <c r="J45" s="8" t="s">
        <v>26</v>
      </c>
      <c r="K45" s="8" t="s">
        <v>26</v>
      </c>
      <c r="L45" s="8" t="s">
        <v>26</v>
      </c>
      <c r="M45" s="8" t="s">
        <v>26</v>
      </c>
      <c r="N45" s="8" t="s">
        <v>26</v>
      </c>
      <c r="O45" s="8" t="s">
        <v>26</v>
      </c>
      <c r="P45" s="7" t="s">
        <v>26</v>
      </c>
      <c r="Q45" s="8" t="s">
        <v>26</v>
      </c>
      <c r="R45" s="8" t="s">
        <v>26</v>
      </c>
      <c r="S45" s="8">
        <v>14</v>
      </c>
      <c r="T45" s="3">
        <v>8.3571428569999995</v>
      </c>
      <c r="U45" s="2" t="s">
        <v>130</v>
      </c>
      <c r="V45" s="2" t="s">
        <v>128</v>
      </c>
      <c r="W45" s="2" t="s">
        <v>128</v>
      </c>
    </row>
    <row r="46" spans="1:23" x14ac:dyDescent="0.25">
      <c r="A46" s="22">
        <v>500119</v>
      </c>
      <c r="B46" s="13" t="s">
        <v>66</v>
      </c>
      <c r="C46" s="8" t="s">
        <v>27</v>
      </c>
      <c r="D46" s="8" t="s">
        <v>26</v>
      </c>
      <c r="E46" s="7" t="s">
        <v>26</v>
      </c>
      <c r="F46" s="8" t="s">
        <v>26</v>
      </c>
      <c r="G46" s="8" t="s">
        <v>26</v>
      </c>
      <c r="H46" s="8" t="s">
        <v>27</v>
      </c>
      <c r="I46" s="7" t="s">
        <v>26</v>
      </c>
      <c r="J46" s="8" t="s">
        <v>26</v>
      </c>
      <c r="K46" s="8" t="s">
        <v>26</v>
      </c>
      <c r="L46" s="8" t="s">
        <v>26</v>
      </c>
      <c r="M46" s="8" t="s">
        <v>26</v>
      </c>
      <c r="N46" s="8" t="s">
        <v>26</v>
      </c>
      <c r="O46" s="8" t="s">
        <v>26</v>
      </c>
      <c r="P46" s="7" t="s">
        <v>26</v>
      </c>
      <c r="Q46" s="8" t="s">
        <v>26</v>
      </c>
      <c r="R46" s="8" t="s">
        <v>26</v>
      </c>
      <c r="S46" s="8">
        <v>13</v>
      </c>
      <c r="T46" s="3">
        <v>7.692307692</v>
      </c>
      <c r="U46" s="2" t="s">
        <v>130</v>
      </c>
      <c r="V46" s="2" t="s">
        <v>128</v>
      </c>
      <c r="W46" s="2" t="s">
        <v>128</v>
      </c>
    </row>
    <row r="47" spans="1:23" x14ac:dyDescent="0.25">
      <c r="A47" s="22">
        <v>504009</v>
      </c>
      <c r="B47" s="14" t="s">
        <v>67</v>
      </c>
      <c r="C47" s="11" t="s">
        <v>27</v>
      </c>
      <c r="D47" s="11" t="s">
        <v>26</v>
      </c>
      <c r="E47" s="12" t="s">
        <v>26</v>
      </c>
      <c r="F47" s="11" t="s">
        <v>27</v>
      </c>
      <c r="G47" s="11" t="s">
        <v>27</v>
      </c>
      <c r="H47" s="11" t="s">
        <v>26</v>
      </c>
      <c r="I47" s="12" t="s">
        <v>26</v>
      </c>
      <c r="J47" s="11" t="s">
        <v>26</v>
      </c>
      <c r="K47" s="11" t="s">
        <v>27</v>
      </c>
      <c r="L47" s="11" t="s">
        <v>27</v>
      </c>
      <c r="M47" s="11" t="s">
        <v>26</v>
      </c>
      <c r="N47" s="11" t="s">
        <v>27</v>
      </c>
      <c r="O47" s="11" t="s">
        <v>27</v>
      </c>
      <c r="P47" s="12" t="s">
        <v>26</v>
      </c>
      <c r="Q47" s="11" t="s">
        <v>26</v>
      </c>
      <c r="R47" s="11" t="s">
        <v>26</v>
      </c>
      <c r="S47" s="11">
        <v>8</v>
      </c>
      <c r="T47" s="20">
        <v>7.75</v>
      </c>
      <c r="U47" s="21" t="s">
        <v>130</v>
      </c>
      <c r="V47" s="21" t="s">
        <v>128</v>
      </c>
      <c r="W47" s="21" t="s">
        <v>128</v>
      </c>
    </row>
    <row r="48" spans="1:23" x14ac:dyDescent="0.25">
      <c r="A48" s="22">
        <v>501310</v>
      </c>
      <c r="B48" s="13" t="s">
        <v>68</v>
      </c>
      <c r="C48" s="8" t="s">
        <v>26</v>
      </c>
      <c r="D48" s="8" t="s">
        <v>27</v>
      </c>
      <c r="E48" s="7" t="s">
        <v>26</v>
      </c>
      <c r="F48" s="8" t="s">
        <v>26</v>
      </c>
      <c r="G48" s="8" t="s">
        <v>26</v>
      </c>
      <c r="H48" s="8" t="s">
        <v>27</v>
      </c>
      <c r="I48" s="7" t="s">
        <v>26</v>
      </c>
      <c r="J48" s="8" t="s">
        <v>26</v>
      </c>
      <c r="K48" s="8" t="s">
        <v>26</v>
      </c>
      <c r="L48" s="8" t="s">
        <v>26</v>
      </c>
      <c r="M48" s="8" t="s">
        <v>26</v>
      </c>
      <c r="N48" s="8" t="s">
        <v>26</v>
      </c>
      <c r="O48" s="8" t="s">
        <v>26</v>
      </c>
      <c r="P48" s="7" t="s">
        <v>26</v>
      </c>
      <c r="Q48" s="8" t="s">
        <v>26</v>
      </c>
      <c r="R48" s="8" t="s">
        <v>26</v>
      </c>
      <c r="S48" s="8">
        <f>COUNTIF(E48:R48,"Yes")</f>
        <v>13</v>
      </c>
      <c r="T48" s="3">
        <v>0.53846153799999996</v>
      </c>
      <c r="U48" s="2" t="s">
        <v>127</v>
      </c>
      <c r="V48" s="2" t="s">
        <v>129</v>
      </c>
      <c r="W48" s="2" t="s">
        <v>129</v>
      </c>
    </row>
    <row r="49" spans="1:23" x14ac:dyDescent="0.25">
      <c r="A49" s="22">
        <v>501321</v>
      </c>
      <c r="B49" s="13" t="s">
        <v>69</v>
      </c>
      <c r="C49" s="8" t="s">
        <v>26</v>
      </c>
      <c r="D49" s="8" t="s">
        <v>27</v>
      </c>
      <c r="E49" s="7" t="s">
        <v>26</v>
      </c>
      <c r="F49" s="8" t="s">
        <v>26</v>
      </c>
      <c r="G49" s="8" t="s">
        <v>26</v>
      </c>
      <c r="H49" s="8" t="s">
        <v>27</v>
      </c>
      <c r="I49" s="7" t="s">
        <v>26</v>
      </c>
      <c r="J49" s="8" t="s">
        <v>26</v>
      </c>
      <c r="K49" s="8" t="s">
        <v>26</v>
      </c>
      <c r="L49" s="8" t="s">
        <v>26</v>
      </c>
      <c r="M49" s="8" t="s">
        <v>26</v>
      </c>
      <c r="N49" s="8" t="s">
        <v>26</v>
      </c>
      <c r="O49" s="8" t="s">
        <v>27</v>
      </c>
      <c r="P49" s="7" t="s">
        <v>26</v>
      </c>
      <c r="Q49" s="8" t="s">
        <v>26</v>
      </c>
      <c r="R49" s="8" t="s">
        <v>26</v>
      </c>
      <c r="S49" s="8">
        <f>COUNTIF(E49:R49,"Yes")</f>
        <v>12</v>
      </c>
      <c r="T49" s="3">
        <v>7.3333333329999997</v>
      </c>
      <c r="U49" s="2" t="s">
        <v>127</v>
      </c>
      <c r="V49" s="2" t="s">
        <v>128</v>
      </c>
      <c r="W49" s="2" t="s">
        <v>129</v>
      </c>
    </row>
    <row r="50" spans="1:23" x14ac:dyDescent="0.25">
      <c r="A50" s="22">
        <v>501314</v>
      </c>
      <c r="B50" s="13" t="s">
        <v>70</v>
      </c>
      <c r="C50" s="8" t="s">
        <v>26</v>
      </c>
      <c r="D50" s="8" t="s">
        <v>27</v>
      </c>
      <c r="E50" s="7" t="s">
        <v>26</v>
      </c>
      <c r="F50" s="8" t="s">
        <v>26</v>
      </c>
      <c r="G50" s="8" t="s">
        <v>26</v>
      </c>
      <c r="H50" s="8" t="s">
        <v>27</v>
      </c>
      <c r="I50" s="7" t="s">
        <v>26</v>
      </c>
      <c r="J50" s="8" t="s">
        <v>26</v>
      </c>
      <c r="K50" s="8" t="s">
        <v>26</v>
      </c>
      <c r="L50" s="8" t="s">
        <v>26</v>
      </c>
      <c r="M50" s="8" t="s">
        <v>26</v>
      </c>
      <c r="N50" s="8" t="s">
        <v>26</v>
      </c>
      <c r="O50" s="8" t="s">
        <v>27</v>
      </c>
      <c r="P50" s="7" t="s">
        <v>26</v>
      </c>
      <c r="Q50" s="8" t="s">
        <v>26</v>
      </c>
      <c r="R50" s="8" t="s">
        <v>26</v>
      </c>
      <c r="S50" s="8">
        <f>COUNTIF(E50:R50,"Yes")</f>
        <v>12</v>
      </c>
      <c r="T50" s="3">
        <v>5.4166666670000003</v>
      </c>
      <c r="U50" s="2" t="s">
        <v>127</v>
      </c>
      <c r="V50" s="2" t="s">
        <v>128</v>
      </c>
      <c r="W50" s="2" t="s">
        <v>129</v>
      </c>
    </row>
    <row r="51" spans="1:23" x14ac:dyDescent="0.25">
      <c r="A51" s="22">
        <v>501307</v>
      </c>
      <c r="B51" s="13" t="s">
        <v>71</v>
      </c>
      <c r="C51" s="8" t="s">
        <v>26</v>
      </c>
      <c r="D51" s="8" t="s">
        <v>27</v>
      </c>
      <c r="E51" s="7" t="s">
        <v>26</v>
      </c>
      <c r="F51" s="8" t="s">
        <v>26</v>
      </c>
      <c r="G51" s="8" t="s">
        <v>26</v>
      </c>
      <c r="H51" s="8" t="s">
        <v>27</v>
      </c>
      <c r="I51" s="7" t="s">
        <v>26</v>
      </c>
      <c r="J51" s="8" t="s">
        <v>26</v>
      </c>
      <c r="K51" s="8" t="s">
        <v>26</v>
      </c>
      <c r="L51" s="8" t="s">
        <v>26</v>
      </c>
      <c r="M51" s="8" t="s">
        <v>26</v>
      </c>
      <c r="N51" s="8" t="s">
        <v>26</v>
      </c>
      <c r="O51" s="8" t="s">
        <v>27</v>
      </c>
      <c r="P51" s="7" t="s">
        <v>26</v>
      </c>
      <c r="Q51" s="8" t="s">
        <v>26</v>
      </c>
      <c r="R51" s="8" t="s">
        <v>26</v>
      </c>
      <c r="S51" s="8">
        <f>COUNTIF(E51:R51,"Yes")</f>
        <v>12</v>
      </c>
      <c r="T51" s="3">
        <v>1.75</v>
      </c>
      <c r="U51" s="2" t="s">
        <v>127</v>
      </c>
      <c r="V51" s="2" t="s">
        <v>129</v>
      </c>
      <c r="W51" s="2" t="s">
        <v>129</v>
      </c>
    </row>
    <row r="52" spans="1:23" x14ac:dyDescent="0.25">
      <c r="A52" s="22">
        <v>500072</v>
      </c>
      <c r="B52" s="14" t="s">
        <v>72</v>
      </c>
      <c r="C52" s="11" t="s">
        <v>27</v>
      </c>
      <c r="D52" s="11" t="s">
        <v>26</v>
      </c>
      <c r="E52" s="12" t="s">
        <v>26</v>
      </c>
      <c r="F52" s="11" t="s">
        <v>26</v>
      </c>
      <c r="G52" s="11" t="s">
        <v>26</v>
      </c>
      <c r="H52" s="11" t="s">
        <v>27</v>
      </c>
      <c r="I52" s="12" t="s">
        <v>26</v>
      </c>
      <c r="J52" s="11" t="s">
        <v>26</v>
      </c>
      <c r="K52" s="11" t="s">
        <v>26</v>
      </c>
      <c r="L52" s="11" t="s">
        <v>26</v>
      </c>
      <c r="M52" s="11" t="s">
        <v>26</v>
      </c>
      <c r="N52" s="11" t="s">
        <v>26</v>
      </c>
      <c r="O52" s="11" t="s">
        <v>26</v>
      </c>
      <c r="P52" s="12" t="s">
        <v>26</v>
      </c>
      <c r="Q52" s="11" t="s">
        <v>26</v>
      </c>
      <c r="R52" s="11" t="s">
        <v>26</v>
      </c>
      <c r="S52" s="11">
        <v>13</v>
      </c>
      <c r="T52" s="20">
        <v>7.692307692</v>
      </c>
      <c r="U52" s="21" t="s">
        <v>130</v>
      </c>
      <c r="V52" s="21" t="s">
        <v>128</v>
      </c>
      <c r="W52" s="21" t="s">
        <v>128</v>
      </c>
    </row>
    <row r="53" spans="1:23" x14ac:dyDescent="0.25">
      <c r="A53" s="22">
        <v>501318</v>
      </c>
      <c r="B53" s="13" t="s">
        <v>73</v>
      </c>
      <c r="C53" s="8" t="s">
        <v>26</v>
      </c>
      <c r="D53" s="8" t="s">
        <v>27</v>
      </c>
      <c r="E53" s="7" t="s">
        <v>26</v>
      </c>
      <c r="F53" s="8" t="s">
        <v>26</v>
      </c>
      <c r="G53" s="8" t="s">
        <v>26</v>
      </c>
      <c r="H53" s="8" t="s">
        <v>27</v>
      </c>
      <c r="I53" s="7" t="s">
        <v>26</v>
      </c>
      <c r="J53" s="8" t="s">
        <v>26</v>
      </c>
      <c r="K53" s="8" t="s">
        <v>26</v>
      </c>
      <c r="L53" s="8" t="s">
        <v>26</v>
      </c>
      <c r="M53" s="8" t="s">
        <v>26</v>
      </c>
      <c r="N53" s="8" t="s">
        <v>26</v>
      </c>
      <c r="O53" s="8" t="s">
        <v>26</v>
      </c>
      <c r="P53" s="7" t="s">
        <v>26</v>
      </c>
      <c r="Q53" s="8" t="s">
        <v>26</v>
      </c>
      <c r="R53" s="8" t="s">
        <v>26</v>
      </c>
      <c r="S53" s="8">
        <f>COUNTIF(E53:R53,"Yes")</f>
        <v>13</v>
      </c>
      <c r="T53" s="3">
        <v>1.461538462</v>
      </c>
      <c r="U53" s="2" t="s">
        <v>127</v>
      </c>
      <c r="V53" s="2" t="s">
        <v>129</v>
      </c>
      <c r="W53" s="2" t="s">
        <v>129</v>
      </c>
    </row>
    <row r="54" spans="1:23" x14ac:dyDescent="0.25">
      <c r="A54" s="22">
        <v>500051</v>
      </c>
      <c r="B54" s="13" t="s">
        <v>74</v>
      </c>
      <c r="C54" s="8" t="s">
        <v>27</v>
      </c>
      <c r="D54" s="8" t="s">
        <v>26</v>
      </c>
      <c r="E54" s="7" t="s">
        <v>26</v>
      </c>
      <c r="F54" s="8" t="s">
        <v>26</v>
      </c>
      <c r="G54" s="8" t="s">
        <v>26</v>
      </c>
      <c r="H54" s="8" t="s">
        <v>26</v>
      </c>
      <c r="I54" s="7" t="s">
        <v>26</v>
      </c>
      <c r="J54" s="8" t="s">
        <v>26</v>
      </c>
      <c r="K54" s="8" t="s">
        <v>26</v>
      </c>
      <c r="L54" s="8" t="s">
        <v>26</v>
      </c>
      <c r="M54" s="8" t="s">
        <v>26</v>
      </c>
      <c r="N54" s="8" t="s">
        <v>26</v>
      </c>
      <c r="O54" s="8" t="s">
        <v>26</v>
      </c>
      <c r="P54" s="7" t="s">
        <v>26</v>
      </c>
      <c r="Q54" s="8" t="s">
        <v>26</v>
      </c>
      <c r="R54" s="8" t="s">
        <v>26</v>
      </c>
      <c r="S54" s="8">
        <v>14</v>
      </c>
      <c r="T54" s="3">
        <v>8.0714285710000002</v>
      </c>
      <c r="U54" s="2" t="s">
        <v>130</v>
      </c>
      <c r="V54" s="2" t="s">
        <v>128</v>
      </c>
      <c r="W54" s="2" t="s">
        <v>128</v>
      </c>
    </row>
    <row r="55" spans="1:23" x14ac:dyDescent="0.25">
      <c r="A55" s="22">
        <v>501340</v>
      </c>
      <c r="B55" s="13" t="s">
        <v>75</v>
      </c>
      <c r="C55" s="8" t="s">
        <v>26</v>
      </c>
      <c r="D55" s="8" t="s">
        <v>27</v>
      </c>
      <c r="E55" s="7" t="s">
        <v>26</v>
      </c>
      <c r="F55" s="8" t="s">
        <v>26</v>
      </c>
      <c r="G55" s="8" t="s">
        <v>26</v>
      </c>
      <c r="H55" s="8" t="s">
        <v>27</v>
      </c>
      <c r="I55" s="7" t="s">
        <v>26</v>
      </c>
      <c r="J55" s="8" t="s">
        <v>26</v>
      </c>
      <c r="K55" s="8" t="s">
        <v>26</v>
      </c>
      <c r="L55" s="8" t="s">
        <v>26</v>
      </c>
      <c r="M55" s="8" t="s">
        <v>26</v>
      </c>
      <c r="N55" s="8" t="s">
        <v>26</v>
      </c>
      <c r="O55" s="8" t="s">
        <v>27</v>
      </c>
      <c r="P55" s="7" t="s">
        <v>26</v>
      </c>
      <c r="Q55" s="8" t="s">
        <v>26</v>
      </c>
      <c r="R55" s="8" t="s">
        <v>26</v>
      </c>
      <c r="S55" s="8">
        <f>COUNTIF(E55:R55,"Yes")</f>
        <v>12</v>
      </c>
      <c r="T55" s="3">
        <v>2.8333333330000001</v>
      </c>
      <c r="U55" s="2" t="s">
        <v>127</v>
      </c>
      <c r="V55" s="2" t="s">
        <v>128</v>
      </c>
      <c r="W55" s="2" t="s">
        <v>129</v>
      </c>
    </row>
    <row r="56" spans="1:23" x14ac:dyDescent="0.25">
      <c r="A56" s="22">
        <v>500050</v>
      </c>
      <c r="B56" s="13" t="s">
        <v>76</v>
      </c>
      <c r="C56" s="8" t="s">
        <v>27</v>
      </c>
      <c r="D56" s="8" t="s">
        <v>26</v>
      </c>
      <c r="E56" s="7" t="s">
        <v>26</v>
      </c>
      <c r="F56" s="8" t="s">
        <v>26</v>
      </c>
      <c r="G56" s="8" t="s">
        <v>26</v>
      </c>
      <c r="H56" s="8" t="s">
        <v>27</v>
      </c>
      <c r="I56" s="7" t="s">
        <v>26</v>
      </c>
      <c r="J56" s="8" t="s">
        <v>26</v>
      </c>
      <c r="K56" s="8" t="s">
        <v>26</v>
      </c>
      <c r="L56" s="8" t="s">
        <v>26</v>
      </c>
      <c r="M56" s="8" t="s">
        <v>26</v>
      </c>
      <c r="N56" s="8" t="s">
        <v>26</v>
      </c>
      <c r="O56" s="8" t="s">
        <v>26</v>
      </c>
      <c r="P56" s="7" t="s">
        <v>26</v>
      </c>
      <c r="Q56" s="8" t="s">
        <v>26</v>
      </c>
      <c r="R56" s="8" t="s">
        <v>26</v>
      </c>
      <c r="S56" s="8">
        <v>13</v>
      </c>
      <c r="T56" s="3">
        <v>9.461538462</v>
      </c>
      <c r="U56" s="2" t="s">
        <v>130</v>
      </c>
      <c r="V56" s="2" t="s">
        <v>128</v>
      </c>
      <c r="W56" s="2" t="s">
        <v>128</v>
      </c>
    </row>
    <row r="57" spans="1:23" x14ac:dyDescent="0.25">
      <c r="A57" s="22">
        <v>500041</v>
      </c>
      <c r="B57" s="13" t="s">
        <v>77</v>
      </c>
      <c r="C57" s="8" t="s">
        <v>27</v>
      </c>
      <c r="D57" s="8" t="s">
        <v>26</v>
      </c>
      <c r="E57" s="7" t="s">
        <v>26</v>
      </c>
      <c r="F57" s="8" t="s">
        <v>26</v>
      </c>
      <c r="G57" s="8" t="s">
        <v>26</v>
      </c>
      <c r="H57" s="8" t="s">
        <v>26</v>
      </c>
      <c r="I57" s="7" t="s">
        <v>26</v>
      </c>
      <c r="J57" s="8" t="s">
        <v>26</v>
      </c>
      <c r="K57" s="8" t="s">
        <v>26</v>
      </c>
      <c r="L57" s="8" t="s">
        <v>26</v>
      </c>
      <c r="M57" s="8" t="s">
        <v>26</v>
      </c>
      <c r="N57" s="8" t="s">
        <v>26</v>
      </c>
      <c r="O57" s="8" t="s">
        <v>26</v>
      </c>
      <c r="P57" s="7" t="s">
        <v>26</v>
      </c>
      <c r="Q57" s="8" t="s">
        <v>26</v>
      </c>
      <c r="R57" s="8" t="s">
        <v>26</v>
      </c>
      <c r="S57" s="8">
        <v>14</v>
      </c>
      <c r="T57" s="3">
        <v>8.3571428569999995</v>
      </c>
      <c r="U57" s="2" t="s">
        <v>130</v>
      </c>
      <c r="V57" s="2" t="s">
        <v>128</v>
      </c>
      <c r="W57" s="2" t="s">
        <v>128</v>
      </c>
    </row>
    <row r="58" spans="1:23" x14ac:dyDescent="0.25">
      <c r="A58" s="22">
        <v>500030</v>
      </c>
      <c r="B58" s="14" t="s">
        <v>78</v>
      </c>
      <c r="C58" s="11" t="s">
        <v>27</v>
      </c>
      <c r="D58" s="11" t="s">
        <v>26</v>
      </c>
      <c r="E58" s="12" t="s">
        <v>26</v>
      </c>
      <c r="F58" s="11" t="s">
        <v>26</v>
      </c>
      <c r="G58" s="11" t="s">
        <v>26</v>
      </c>
      <c r="H58" s="11" t="s">
        <v>26</v>
      </c>
      <c r="I58" s="12" t="s">
        <v>26</v>
      </c>
      <c r="J58" s="11" t="s">
        <v>26</v>
      </c>
      <c r="K58" s="11" t="s">
        <v>26</v>
      </c>
      <c r="L58" s="11" t="s">
        <v>26</v>
      </c>
      <c r="M58" s="11" t="s">
        <v>26</v>
      </c>
      <c r="N58" s="11" t="s">
        <v>26</v>
      </c>
      <c r="O58" s="11" t="s">
        <v>26</v>
      </c>
      <c r="P58" s="12" t="s">
        <v>26</v>
      </c>
      <c r="Q58" s="11" t="s">
        <v>26</v>
      </c>
      <c r="R58" s="11" t="s">
        <v>26</v>
      </c>
      <c r="S58" s="11">
        <v>14</v>
      </c>
      <c r="T58" s="20">
        <v>8.6428571430000005</v>
      </c>
      <c r="U58" s="21" t="s">
        <v>130</v>
      </c>
      <c r="V58" s="21" t="s">
        <v>128</v>
      </c>
      <c r="W58" s="21" t="s">
        <v>128</v>
      </c>
    </row>
    <row r="59" spans="1:23" x14ac:dyDescent="0.25">
      <c r="A59" s="22">
        <v>501329</v>
      </c>
      <c r="B59" s="13" t="s">
        <v>79</v>
      </c>
      <c r="C59" s="8" t="s">
        <v>26</v>
      </c>
      <c r="D59" s="8" t="s">
        <v>27</v>
      </c>
      <c r="E59" s="7" t="s">
        <v>26</v>
      </c>
      <c r="F59" s="8" t="s">
        <v>26</v>
      </c>
      <c r="G59" s="8" t="s">
        <v>26</v>
      </c>
      <c r="H59" s="8" t="s">
        <v>27</v>
      </c>
      <c r="I59" s="7" t="s">
        <v>26</v>
      </c>
      <c r="J59" s="8" t="s">
        <v>26</v>
      </c>
      <c r="K59" s="8" t="s">
        <v>26</v>
      </c>
      <c r="L59" s="8" t="s">
        <v>26</v>
      </c>
      <c r="M59" s="8" t="s">
        <v>26</v>
      </c>
      <c r="N59" s="8" t="s">
        <v>26</v>
      </c>
      <c r="O59" s="8" t="s">
        <v>27</v>
      </c>
      <c r="P59" s="7" t="s">
        <v>26</v>
      </c>
      <c r="Q59" s="8" t="s">
        <v>26</v>
      </c>
      <c r="R59" s="8" t="s">
        <v>26</v>
      </c>
      <c r="S59" s="8">
        <f>COUNTIF(E59:R59,"Yes")</f>
        <v>12</v>
      </c>
      <c r="T59" s="3">
        <v>3.5833333330000001</v>
      </c>
      <c r="U59" s="2" t="s">
        <v>127</v>
      </c>
      <c r="V59" s="2" t="s">
        <v>128</v>
      </c>
      <c r="W59" s="2" t="s">
        <v>129</v>
      </c>
    </row>
    <row r="60" spans="1:23" x14ac:dyDescent="0.25">
      <c r="A60" s="22">
        <v>501312</v>
      </c>
      <c r="B60" s="15" t="s">
        <v>80</v>
      </c>
      <c r="C60" s="8" t="s">
        <v>26</v>
      </c>
      <c r="D60" s="8" t="s">
        <v>27</v>
      </c>
      <c r="E60" s="7" t="s">
        <v>26</v>
      </c>
      <c r="F60" s="8" t="s">
        <v>26</v>
      </c>
      <c r="G60" s="8" t="s">
        <v>26</v>
      </c>
      <c r="H60" s="8" t="s">
        <v>27</v>
      </c>
      <c r="I60" s="7" t="s">
        <v>26</v>
      </c>
      <c r="J60" s="8" t="s">
        <v>26</v>
      </c>
      <c r="K60" s="8" t="s">
        <v>26</v>
      </c>
      <c r="L60" s="8" t="s">
        <v>26</v>
      </c>
      <c r="M60" s="8" t="s">
        <v>26</v>
      </c>
      <c r="N60" s="8" t="s">
        <v>26</v>
      </c>
      <c r="O60" s="8" t="s">
        <v>26</v>
      </c>
      <c r="P60" s="7" t="s">
        <v>26</v>
      </c>
      <c r="Q60" s="8" t="s">
        <v>26</v>
      </c>
      <c r="R60" s="8" t="s">
        <v>26</v>
      </c>
      <c r="S60" s="8">
        <f>COUNTIF(E60:R60,"Yes")</f>
        <v>13</v>
      </c>
      <c r="T60" s="3">
        <v>3.923076923</v>
      </c>
      <c r="U60" s="2" t="s">
        <v>127</v>
      </c>
      <c r="V60" s="2" t="s">
        <v>128</v>
      </c>
      <c r="W60" s="2" t="s">
        <v>129</v>
      </c>
    </row>
    <row r="61" spans="1:23" x14ac:dyDescent="0.25">
      <c r="A61" s="22">
        <v>500019</v>
      </c>
      <c r="B61" s="13" t="s">
        <v>81</v>
      </c>
      <c r="C61" s="8" t="s">
        <v>27</v>
      </c>
      <c r="D61" s="8" t="s">
        <v>26</v>
      </c>
      <c r="E61" s="7" t="s">
        <v>26</v>
      </c>
      <c r="F61" s="8" t="s">
        <v>26</v>
      </c>
      <c r="G61" s="8" t="s">
        <v>26</v>
      </c>
      <c r="H61" s="8" t="s">
        <v>27</v>
      </c>
      <c r="I61" s="7" t="s">
        <v>26</v>
      </c>
      <c r="J61" s="8" t="s">
        <v>26</v>
      </c>
      <c r="K61" s="8" t="s">
        <v>26</v>
      </c>
      <c r="L61" s="8" t="s">
        <v>26</v>
      </c>
      <c r="M61" s="8" t="s">
        <v>26</v>
      </c>
      <c r="N61" s="8" t="s">
        <v>26</v>
      </c>
      <c r="O61" s="8" t="s">
        <v>26</v>
      </c>
      <c r="P61" s="7" t="s">
        <v>26</v>
      </c>
      <c r="Q61" s="8" t="s">
        <v>26</v>
      </c>
      <c r="R61" s="8" t="s">
        <v>26</v>
      </c>
      <c r="S61" s="8">
        <v>13</v>
      </c>
      <c r="T61" s="3">
        <v>7.846153846</v>
      </c>
      <c r="U61" s="2" t="s">
        <v>130</v>
      </c>
      <c r="V61" s="2" t="s">
        <v>128</v>
      </c>
      <c r="W61" s="2" t="s">
        <v>128</v>
      </c>
    </row>
    <row r="62" spans="1:23" x14ac:dyDescent="0.25">
      <c r="A62" s="22">
        <v>500077</v>
      </c>
      <c r="B62" s="13" t="s">
        <v>82</v>
      </c>
      <c r="C62" s="8" t="s">
        <v>27</v>
      </c>
      <c r="D62" s="8" t="s">
        <v>26</v>
      </c>
      <c r="E62" s="7" t="s">
        <v>26</v>
      </c>
      <c r="F62" s="8" t="s">
        <v>26</v>
      </c>
      <c r="G62" s="8" t="s">
        <v>26</v>
      </c>
      <c r="H62" s="8" t="s">
        <v>27</v>
      </c>
      <c r="I62" s="7" t="s">
        <v>26</v>
      </c>
      <c r="J62" s="8" t="s">
        <v>26</v>
      </c>
      <c r="K62" s="8" t="s">
        <v>26</v>
      </c>
      <c r="L62" s="8" t="s">
        <v>26</v>
      </c>
      <c r="M62" s="8" t="s">
        <v>26</v>
      </c>
      <c r="N62" s="8" t="s">
        <v>26</v>
      </c>
      <c r="O62" s="8" t="s">
        <v>26</v>
      </c>
      <c r="P62" s="7" t="s">
        <v>26</v>
      </c>
      <c r="Q62" s="8" t="s">
        <v>26</v>
      </c>
      <c r="R62" s="8" t="s">
        <v>26</v>
      </c>
      <c r="S62" s="8">
        <v>13</v>
      </c>
      <c r="T62" s="3">
        <v>7.153846154</v>
      </c>
      <c r="U62" s="2" t="s">
        <v>130</v>
      </c>
      <c r="V62" s="2" t="s">
        <v>128</v>
      </c>
      <c r="W62" s="2" t="s">
        <v>128</v>
      </c>
    </row>
    <row r="63" spans="1:23" x14ac:dyDescent="0.25">
      <c r="A63" s="22">
        <v>501326</v>
      </c>
      <c r="B63" s="13" t="s">
        <v>83</v>
      </c>
      <c r="C63" s="8" t="s">
        <v>26</v>
      </c>
      <c r="D63" s="8" t="s">
        <v>27</v>
      </c>
      <c r="E63" s="7" t="s">
        <v>26</v>
      </c>
      <c r="F63" s="8" t="s">
        <v>26</v>
      </c>
      <c r="G63" s="8" t="s">
        <v>26</v>
      </c>
      <c r="H63" s="8" t="s">
        <v>27</v>
      </c>
      <c r="I63" s="7" t="s">
        <v>26</v>
      </c>
      <c r="J63" s="8" t="s">
        <v>26</v>
      </c>
      <c r="K63" s="8" t="s">
        <v>26</v>
      </c>
      <c r="L63" s="8" t="s">
        <v>26</v>
      </c>
      <c r="M63" s="8" t="s">
        <v>26</v>
      </c>
      <c r="N63" s="8" t="s">
        <v>26</v>
      </c>
      <c r="O63" s="8" t="s">
        <v>26</v>
      </c>
      <c r="P63" s="7" t="s">
        <v>26</v>
      </c>
      <c r="Q63" s="8" t="s">
        <v>26</v>
      </c>
      <c r="R63" s="8" t="s">
        <v>26</v>
      </c>
      <c r="S63" s="8">
        <f>COUNTIF(E63:R63,"Yes")</f>
        <v>13</v>
      </c>
      <c r="T63" s="3">
        <v>6.769230769</v>
      </c>
      <c r="U63" s="2" t="s">
        <v>127</v>
      </c>
      <c r="V63" s="2" t="s">
        <v>128</v>
      </c>
      <c r="W63" s="2" t="s">
        <v>129</v>
      </c>
    </row>
    <row r="64" spans="1:23" x14ac:dyDescent="0.25">
      <c r="A64" s="22">
        <v>500014</v>
      </c>
      <c r="B64" s="13" t="s">
        <v>84</v>
      </c>
      <c r="C64" s="8" t="s">
        <v>27</v>
      </c>
      <c r="D64" s="8" t="s">
        <v>26</v>
      </c>
      <c r="E64" s="7" t="s">
        <v>26</v>
      </c>
      <c r="F64" s="8" t="s">
        <v>26</v>
      </c>
      <c r="G64" s="8" t="s">
        <v>26</v>
      </c>
      <c r="H64" s="8" t="s">
        <v>26</v>
      </c>
      <c r="I64" s="7" t="s">
        <v>26</v>
      </c>
      <c r="J64" s="8" t="s">
        <v>26</v>
      </c>
      <c r="K64" s="8" t="s">
        <v>26</v>
      </c>
      <c r="L64" s="8" t="s">
        <v>26</v>
      </c>
      <c r="M64" s="8" t="s">
        <v>26</v>
      </c>
      <c r="N64" s="8" t="s">
        <v>26</v>
      </c>
      <c r="O64" s="8" t="s">
        <v>26</v>
      </c>
      <c r="P64" s="7" t="s">
        <v>26</v>
      </c>
      <c r="Q64" s="8" t="s">
        <v>26</v>
      </c>
      <c r="R64" s="8" t="s">
        <v>26</v>
      </c>
      <c r="S64" s="8">
        <v>14</v>
      </c>
      <c r="T64" s="3">
        <v>8.3571428569999995</v>
      </c>
      <c r="U64" s="2" t="s">
        <v>130</v>
      </c>
      <c r="V64" s="2" t="s">
        <v>128</v>
      </c>
      <c r="W64" s="2" t="s">
        <v>128</v>
      </c>
    </row>
    <row r="65" spans="1:23" x14ac:dyDescent="0.25">
      <c r="A65" s="22">
        <v>500054</v>
      </c>
      <c r="B65" s="13" t="s">
        <v>85</v>
      </c>
      <c r="C65" s="8" t="s">
        <v>27</v>
      </c>
      <c r="D65" s="8" t="s">
        <v>26</v>
      </c>
      <c r="E65" s="7" t="s">
        <v>26</v>
      </c>
      <c r="F65" s="8" t="s">
        <v>26</v>
      </c>
      <c r="G65" s="8" t="s">
        <v>26</v>
      </c>
      <c r="H65" s="8" t="s">
        <v>26</v>
      </c>
      <c r="I65" s="7" t="s">
        <v>26</v>
      </c>
      <c r="J65" s="8" t="s">
        <v>26</v>
      </c>
      <c r="K65" s="8" t="s">
        <v>26</v>
      </c>
      <c r="L65" s="8" t="s">
        <v>26</v>
      </c>
      <c r="M65" s="8" t="s">
        <v>26</v>
      </c>
      <c r="N65" s="8" t="s">
        <v>26</v>
      </c>
      <c r="O65" s="8" t="s">
        <v>26</v>
      </c>
      <c r="P65" s="7" t="s">
        <v>26</v>
      </c>
      <c r="Q65" s="8" t="s">
        <v>26</v>
      </c>
      <c r="R65" s="8" t="s">
        <v>26</v>
      </c>
      <c r="S65" s="8">
        <v>14</v>
      </c>
      <c r="T65" s="3">
        <v>6.5</v>
      </c>
      <c r="U65" s="2" t="s">
        <v>130</v>
      </c>
      <c r="V65" s="2" t="s">
        <v>128</v>
      </c>
      <c r="W65" s="2" t="s">
        <v>128</v>
      </c>
    </row>
    <row r="66" spans="1:23" x14ac:dyDescent="0.25">
      <c r="A66" s="22">
        <v>501309</v>
      </c>
      <c r="B66" s="13" t="s">
        <v>86</v>
      </c>
      <c r="C66" s="8" t="s">
        <v>26</v>
      </c>
      <c r="D66" s="8" t="s">
        <v>27</v>
      </c>
      <c r="E66" s="7" t="s">
        <v>26</v>
      </c>
      <c r="F66" s="8" t="s">
        <v>26</v>
      </c>
      <c r="G66" s="8" t="s">
        <v>26</v>
      </c>
      <c r="H66" s="8" t="s">
        <v>27</v>
      </c>
      <c r="I66" s="7" t="s">
        <v>26</v>
      </c>
      <c r="J66" s="8" t="s">
        <v>26</v>
      </c>
      <c r="K66" s="8" t="s">
        <v>26</v>
      </c>
      <c r="L66" s="8" t="s">
        <v>26</v>
      </c>
      <c r="M66" s="8" t="s">
        <v>26</v>
      </c>
      <c r="N66" s="8" t="s">
        <v>26</v>
      </c>
      <c r="O66" s="8" t="s">
        <v>27</v>
      </c>
      <c r="P66" s="7" t="s">
        <v>26</v>
      </c>
      <c r="Q66" s="8" t="s">
        <v>26</v>
      </c>
      <c r="R66" s="8" t="s">
        <v>26</v>
      </c>
      <c r="S66" s="8">
        <f>COUNTIF(E66:R66,"Yes")</f>
        <v>12</v>
      </c>
      <c r="T66" s="3">
        <v>6.4166666670000003</v>
      </c>
      <c r="U66" s="2" t="s">
        <v>127</v>
      </c>
      <c r="V66" s="2" t="s">
        <v>128</v>
      </c>
      <c r="W66" s="2" t="s">
        <v>129</v>
      </c>
    </row>
    <row r="67" spans="1:23" x14ac:dyDescent="0.25">
      <c r="A67" s="22">
        <v>500002</v>
      </c>
      <c r="B67" s="13" t="s">
        <v>87</v>
      </c>
      <c r="C67" s="8" t="s">
        <v>27</v>
      </c>
      <c r="D67" s="8" t="s">
        <v>26</v>
      </c>
      <c r="E67" s="7" t="s">
        <v>26</v>
      </c>
      <c r="F67" s="8" t="s">
        <v>26</v>
      </c>
      <c r="G67" s="8" t="s">
        <v>26</v>
      </c>
      <c r="H67" s="8" t="s">
        <v>27</v>
      </c>
      <c r="I67" s="7" t="s">
        <v>26</v>
      </c>
      <c r="J67" s="8" t="s">
        <v>26</v>
      </c>
      <c r="K67" s="8" t="s">
        <v>26</v>
      </c>
      <c r="L67" s="8" t="s">
        <v>26</v>
      </c>
      <c r="M67" s="8" t="s">
        <v>26</v>
      </c>
      <c r="N67" s="8" t="s">
        <v>26</v>
      </c>
      <c r="O67" s="8" t="s">
        <v>26</v>
      </c>
      <c r="P67" s="7" t="s">
        <v>26</v>
      </c>
      <c r="Q67" s="8" t="s">
        <v>26</v>
      </c>
      <c r="R67" s="8" t="s">
        <v>26</v>
      </c>
      <c r="S67" s="8">
        <v>13</v>
      </c>
      <c r="T67" s="3">
        <v>7.153846154</v>
      </c>
      <c r="U67" s="2" t="s">
        <v>130</v>
      </c>
      <c r="V67" s="2" t="s">
        <v>128</v>
      </c>
      <c r="W67" s="2" t="s">
        <v>128</v>
      </c>
    </row>
    <row r="68" spans="1:23" x14ac:dyDescent="0.25">
      <c r="A68" s="22">
        <v>500024</v>
      </c>
      <c r="B68" s="13" t="s">
        <v>88</v>
      </c>
      <c r="C68" s="8" t="s">
        <v>27</v>
      </c>
      <c r="D68" s="8" t="s">
        <v>26</v>
      </c>
      <c r="E68" s="7" t="s">
        <v>26</v>
      </c>
      <c r="F68" s="8" t="s">
        <v>26</v>
      </c>
      <c r="G68" s="8" t="s">
        <v>26</v>
      </c>
      <c r="H68" s="8" t="s">
        <v>26</v>
      </c>
      <c r="I68" s="7" t="s">
        <v>26</v>
      </c>
      <c r="J68" s="8" t="s">
        <v>26</v>
      </c>
      <c r="K68" s="8" t="s">
        <v>26</v>
      </c>
      <c r="L68" s="8" t="s">
        <v>26</v>
      </c>
      <c r="M68" s="8" t="s">
        <v>26</v>
      </c>
      <c r="N68" s="8" t="s">
        <v>26</v>
      </c>
      <c r="O68" s="8" t="s">
        <v>26</v>
      </c>
      <c r="P68" s="7" t="s">
        <v>26</v>
      </c>
      <c r="Q68" s="8" t="s">
        <v>26</v>
      </c>
      <c r="R68" s="8" t="s">
        <v>26</v>
      </c>
      <c r="S68" s="8">
        <v>14</v>
      </c>
      <c r="T68" s="3">
        <v>7.3571428570000004</v>
      </c>
      <c r="U68" s="2" t="s">
        <v>130</v>
      </c>
      <c r="V68" s="2" t="s">
        <v>128</v>
      </c>
      <c r="W68" s="2" t="s">
        <v>128</v>
      </c>
    </row>
    <row r="69" spans="1:23" x14ac:dyDescent="0.25">
      <c r="A69" s="22">
        <v>501331</v>
      </c>
      <c r="B69" s="13" t="s">
        <v>89</v>
      </c>
      <c r="C69" s="8" t="s">
        <v>26</v>
      </c>
      <c r="D69" s="8" t="s">
        <v>27</v>
      </c>
      <c r="E69" s="7" t="s">
        <v>26</v>
      </c>
      <c r="F69" s="8" t="s">
        <v>26</v>
      </c>
      <c r="G69" s="8" t="s">
        <v>26</v>
      </c>
      <c r="H69" s="8" t="s">
        <v>27</v>
      </c>
      <c r="I69" s="7" t="s">
        <v>26</v>
      </c>
      <c r="J69" s="8" t="s">
        <v>26</v>
      </c>
      <c r="K69" s="8" t="s">
        <v>26</v>
      </c>
      <c r="L69" s="8" t="s">
        <v>26</v>
      </c>
      <c r="M69" s="8" t="s">
        <v>26</v>
      </c>
      <c r="N69" s="8" t="s">
        <v>26</v>
      </c>
      <c r="O69" s="8" t="s">
        <v>26</v>
      </c>
      <c r="P69" s="7" t="s">
        <v>26</v>
      </c>
      <c r="Q69" s="8" t="s">
        <v>26</v>
      </c>
      <c r="R69" s="8" t="s">
        <v>26</v>
      </c>
      <c r="S69" s="8">
        <f>COUNTIF(E69:R69,"Yes")</f>
        <v>13</v>
      </c>
      <c r="T69" s="3">
        <v>1</v>
      </c>
      <c r="U69" s="2" t="s">
        <v>127</v>
      </c>
      <c r="V69" s="2" t="s">
        <v>128</v>
      </c>
      <c r="W69" s="2" t="s">
        <v>129</v>
      </c>
    </row>
    <row r="70" spans="1:23" x14ac:dyDescent="0.25">
      <c r="A70" s="22">
        <v>501320</v>
      </c>
      <c r="B70" s="13" t="s">
        <v>90</v>
      </c>
      <c r="C70" s="8" t="s">
        <v>26</v>
      </c>
      <c r="D70" s="8" t="s">
        <v>27</v>
      </c>
      <c r="E70" s="7" t="s">
        <v>26</v>
      </c>
      <c r="F70" s="8" t="s">
        <v>26</v>
      </c>
      <c r="G70" s="8" t="s">
        <v>26</v>
      </c>
      <c r="H70" s="8" t="s">
        <v>27</v>
      </c>
      <c r="I70" s="7" t="s">
        <v>26</v>
      </c>
      <c r="J70" s="8" t="s">
        <v>26</v>
      </c>
      <c r="K70" s="8" t="s">
        <v>26</v>
      </c>
      <c r="L70" s="8" t="s">
        <v>26</v>
      </c>
      <c r="M70" s="8" t="s">
        <v>26</v>
      </c>
      <c r="N70" s="8" t="s">
        <v>26</v>
      </c>
      <c r="O70" s="8" t="s">
        <v>27</v>
      </c>
      <c r="P70" s="7" t="s">
        <v>26</v>
      </c>
      <c r="Q70" s="8" t="s">
        <v>26</v>
      </c>
      <c r="R70" s="8" t="s">
        <v>26</v>
      </c>
      <c r="S70" s="8">
        <f>COUNTIF(E70:R70,"Yes")</f>
        <v>12</v>
      </c>
      <c r="T70" s="3">
        <v>0.83333333300000001</v>
      </c>
      <c r="U70" s="2" t="s">
        <v>127</v>
      </c>
      <c r="V70" s="2" t="s">
        <v>128</v>
      </c>
      <c r="W70" s="2" t="s">
        <v>129</v>
      </c>
    </row>
    <row r="71" spans="1:23" x14ac:dyDescent="0.25">
      <c r="A71" s="22">
        <v>504013</v>
      </c>
      <c r="B71" s="13" t="s">
        <v>91</v>
      </c>
      <c r="C71" s="8" t="s">
        <v>27</v>
      </c>
      <c r="D71" s="8" t="s">
        <v>26</v>
      </c>
      <c r="E71" s="7" t="s">
        <v>26</v>
      </c>
      <c r="F71" s="8" t="s">
        <v>27</v>
      </c>
      <c r="G71" s="8" t="s">
        <v>27</v>
      </c>
      <c r="H71" s="8" t="s">
        <v>26</v>
      </c>
      <c r="I71" s="7" t="s">
        <v>26</v>
      </c>
      <c r="J71" s="8" t="s">
        <v>26</v>
      </c>
      <c r="K71" s="8" t="s">
        <v>27</v>
      </c>
      <c r="L71" s="8" t="s">
        <v>27</v>
      </c>
      <c r="M71" s="8" t="s">
        <v>26</v>
      </c>
      <c r="N71" s="8" t="s">
        <v>27</v>
      </c>
      <c r="O71" s="8" t="s">
        <v>27</v>
      </c>
      <c r="P71" s="7" t="s">
        <v>26</v>
      </c>
      <c r="Q71" s="8" t="s">
        <v>26</v>
      </c>
      <c r="R71" s="8" t="s">
        <v>26</v>
      </c>
      <c r="S71" s="8">
        <v>8</v>
      </c>
      <c r="T71" s="3">
        <v>3.5</v>
      </c>
      <c r="U71" s="2" t="s">
        <v>131</v>
      </c>
      <c r="V71" s="2" t="s">
        <v>129</v>
      </c>
      <c r="W71" s="2" t="s">
        <v>129</v>
      </c>
    </row>
    <row r="72" spans="1:23" x14ac:dyDescent="0.25">
      <c r="A72" s="22">
        <v>500033</v>
      </c>
      <c r="B72" s="14" t="s">
        <v>92</v>
      </c>
      <c r="C72" s="11" t="s">
        <v>27</v>
      </c>
      <c r="D72" s="11" t="s">
        <v>26</v>
      </c>
      <c r="E72" s="12" t="s">
        <v>26</v>
      </c>
      <c r="F72" s="11" t="s">
        <v>26</v>
      </c>
      <c r="G72" s="11" t="s">
        <v>26</v>
      </c>
      <c r="H72" s="11" t="s">
        <v>27</v>
      </c>
      <c r="I72" s="12" t="s">
        <v>26</v>
      </c>
      <c r="J72" s="11" t="s">
        <v>26</v>
      </c>
      <c r="K72" s="11" t="s">
        <v>26</v>
      </c>
      <c r="L72" s="11" t="s">
        <v>26</v>
      </c>
      <c r="M72" s="11" t="s">
        <v>26</v>
      </c>
      <c r="N72" s="11" t="s">
        <v>26</v>
      </c>
      <c r="O72" s="11" t="s">
        <v>26</v>
      </c>
      <c r="P72" s="12" t="s">
        <v>26</v>
      </c>
      <c r="Q72" s="11" t="s">
        <v>26</v>
      </c>
      <c r="R72" s="11" t="s">
        <v>26</v>
      </c>
      <c r="S72" s="11">
        <v>13</v>
      </c>
      <c r="T72" s="20">
        <v>7.923076923</v>
      </c>
      <c r="U72" s="21" t="s">
        <v>130</v>
      </c>
      <c r="V72" s="21" t="s">
        <v>128</v>
      </c>
      <c r="W72" s="21" t="s">
        <v>128</v>
      </c>
    </row>
    <row r="73" spans="1:23" x14ac:dyDescent="0.25">
      <c r="A73" s="22">
        <v>500138</v>
      </c>
      <c r="B73" s="13" t="s">
        <v>93</v>
      </c>
      <c r="C73" s="8" t="s">
        <v>27</v>
      </c>
      <c r="D73" s="8" t="s">
        <v>26</v>
      </c>
      <c r="E73" s="7" t="s">
        <v>26</v>
      </c>
      <c r="F73" s="8" t="s">
        <v>26</v>
      </c>
      <c r="G73" s="8" t="s">
        <v>27</v>
      </c>
      <c r="H73" s="8" t="s">
        <v>27</v>
      </c>
      <c r="I73" s="7" t="s">
        <v>27</v>
      </c>
      <c r="J73" s="8" t="s">
        <v>26</v>
      </c>
      <c r="K73" s="8" t="s">
        <v>26</v>
      </c>
      <c r="L73" s="8" t="s">
        <v>27</v>
      </c>
      <c r="M73" s="8" t="s">
        <v>26</v>
      </c>
      <c r="N73" s="8" t="s">
        <v>27</v>
      </c>
      <c r="O73" s="8" t="s">
        <v>27</v>
      </c>
      <c r="P73" s="7" t="s">
        <v>26</v>
      </c>
      <c r="Q73" s="8" t="s">
        <v>26</v>
      </c>
      <c r="R73" s="8" t="s">
        <v>26</v>
      </c>
      <c r="S73" s="8">
        <v>8</v>
      </c>
      <c r="T73" s="3">
        <v>6.875</v>
      </c>
      <c r="U73" s="2" t="s">
        <v>130</v>
      </c>
      <c r="V73" s="2" t="s">
        <v>128</v>
      </c>
      <c r="W73" s="2" t="s">
        <v>128</v>
      </c>
    </row>
    <row r="74" spans="1:23" x14ac:dyDescent="0.25">
      <c r="A74" s="22">
        <v>503300</v>
      </c>
      <c r="B74" s="13" t="s">
        <v>94</v>
      </c>
      <c r="C74" s="8" t="s">
        <v>27</v>
      </c>
      <c r="D74" s="8" t="s">
        <v>26</v>
      </c>
      <c r="E74" s="7" t="s">
        <v>26</v>
      </c>
      <c r="F74" s="8" t="s">
        <v>26</v>
      </c>
      <c r="G74" s="8" t="s">
        <v>26</v>
      </c>
      <c r="H74" s="8" t="s">
        <v>26</v>
      </c>
      <c r="I74" s="7" t="s">
        <v>26</v>
      </c>
      <c r="J74" s="8" t="s">
        <v>26</v>
      </c>
      <c r="K74" s="8" t="s">
        <v>26</v>
      </c>
      <c r="L74" s="8" t="s">
        <v>26</v>
      </c>
      <c r="M74" s="8" t="s">
        <v>26</v>
      </c>
      <c r="N74" s="8" t="s">
        <v>26</v>
      </c>
      <c r="O74" s="8" t="s">
        <v>27</v>
      </c>
      <c r="P74" s="7" t="s">
        <v>26</v>
      </c>
      <c r="Q74" s="8" t="s">
        <v>26</v>
      </c>
      <c r="R74" s="8" t="s">
        <v>26</v>
      </c>
      <c r="S74" s="8">
        <v>13</v>
      </c>
      <c r="T74" s="3">
        <v>8</v>
      </c>
      <c r="U74" s="2" t="s">
        <v>130</v>
      </c>
      <c r="V74" s="2" t="s">
        <v>128</v>
      </c>
      <c r="W74" s="2" t="s">
        <v>128</v>
      </c>
    </row>
    <row r="75" spans="1:23" x14ac:dyDescent="0.25">
      <c r="A75" s="22">
        <v>503302</v>
      </c>
      <c r="B75" s="13" t="s">
        <v>95</v>
      </c>
      <c r="C75" s="8" t="s">
        <v>27</v>
      </c>
      <c r="D75" s="8" t="s">
        <v>26</v>
      </c>
      <c r="E75" s="7" t="s">
        <v>26</v>
      </c>
      <c r="F75" s="8" t="s">
        <v>26</v>
      </c>
      <c r="G75" s="8" t="s">
        <v>27</v>
      </c>
      <c r="H75" s="8" t="s">
        <v>27</v>
      </c>
      <c r="I75" s="7" t="s">
        <v>27</v>
      </c>
      <c r="J75" s="8" t="s">
        <v>26</v>
      </c>
      <c r="K75" s="8" t="s">
        <v>26</v>
      </c>
      <c r="L75" s="8" t="s">
        <v>27</v>
      </c>
      <c r="M75" s="8" t="s">
        <v>26</v>
      </c>
      <c r="N75" s="8" t="s">
        <v>27</v>
      </c>
      <c r="O75" s="8" t="s">
        <v>27</v>
      </c>
      <c r="P75" s="7" t="s">
        <v>26</v>
      </c>
      <c r="Q75" s="8" t="s">
        <v>26</v>
      </c>
      <c r="R75" s="8" t="s">
        <v>26</v>
      </c>
      <c r="S75" s="8">
        <v>8</v>
      </c>
      <c r="T75" s="3">
        <v>5.375</v>
      </c>
      <c r="U75" s="2" t="s">
        <v>130</v>
      </c>
      <c r="V75" s="2" t="s">
        <v>128</v>
      </c>
      <c r="W75" s="2" t="s">
        <v>128</v>
      </c>
    </row>
    <row r="76" spans="1:23" x14ac:dyDescent="0.25">
      <c r="A76" s="22">
        <v>500003</v>
      </c>
      <c r="B76" s="13" t="s">
        <v>96</v>
      </c>
      <c r="C76" s="8" t="s">
        <v>27</v>
      </c>
      <c r="D76" s="8" t="s">
        <v>26</v>
      </c>
      <c r="E76" s="7" t="s">
        <v>26</v>
      </c>
      <c r="F76" s="8" t="s">
        <v>26</v>
      </c>
      <c r="G76" s="8" t="s">
        <v>26</v>
      </c>
      <c r="H76" s="8" t="s">
        <v>26</v>
      </c>
      <c r="I76" s="7" t="s">
        <v>26</v>
      </c>
      <c r="J76" s="8" t="s">
        <v>26</v>
      </c>
      <c r="K76" s="8" t="s">
        <v>26</v>
      </c>
      <c r="L76" s="8" t="s">
        <v>26</v>
      </c>
      <c r="M76" s="8" t="s">
        <v>26</v>
      </c>
      <c r="N76" s="8" t="s">
        <v>26</v>
      </c>
      <c r="O76" s="8" t="s">
        <v>26</v>
      </c>
      <c r="P76" s="7" t="s">
        <v>26</v>
      </c>
      <c r="Q76" s="8" t="s">
        <v>26</v>
      </c>
      <c r="R76" s="8" t="s">
        <v>26</v>
      </c>
      <c r="S76" s="8">
        <v>14</v>
      </c>
      <c r="T76" s="3">
        <v>8.3571428569999995</v>
      </c>
      <c r="U76" s="2" t="s">
        <v>130</v>
      </c>
      <c r="V76" s="2" t="s">
        <v>128</v>
      </c>
      <c r="W76" s="2" t="s">
        <v>128</v>
      </c>
    </row>
    <row r="77" spans="1:23" x14ac:dyDescent="0.25">
      <c r="A77" s="22">
        <v>501315</v>
      </c>
      <c r="B77" s="13" t="s">
        <v>97</v>
      </c>
      <c r="C77" s="8" t="s">
        <v>26</v>
      </c>
      <c r="D77" s="8" t="s">
        <v>27</v>
      </c>
      <c r="E77" s="7" t="s">
        <v>26</v>
      </c>
      <c r="F77" s="8" t="s">
        <v>26</v>
      </c>
      <c r="G77" s="8" t="s">
        <v>26</v>
      </c>
      <c r="H77" s="8" t="s">
        <v>27</v>
      </c>
      <c r="I77" s="7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 t="s">
        <v>26</v>
      </c>
      <c r="O77" s="8" t="s">
        <v>27</v>
      </c>
      <c r="P77" s="7" t="s">
        <v>26</v>
      </c>
      <c r="Q77" s="8" t="s">
        <v>26</v>
      </c>
      <c r="R77" s="8" t="s">
        <v>26</v>
      </c>
      <c r="S77" s="8">
        <f>COUNTIF(E77:R77,"Yes")</f>
        <v>12</v>
      </c>
      <c r="T77" s="3">
        <v>1.25</v>
      </c>
      <c r="U77" s="2" t="s">
        <v>127</v>
      </c>
      <c r="V77" s="2" t="s">
        <v>128</v>
      </c>
      <c r="W77" s="2" t="s">
        <v>129</v>
      </c>
    </row>
    <row r="78" spans="1:23" x14ac:dyDescent="0.25">
      <c r="A78" s="22">
        <v>504012</v>
      </c>
      <c r="B78" s="13" t="s">
        <v>98</v>
      </c>
      <c r="C78" s="8" t="s">
        <v>27</v>
      </c>
      <c r="D78" s="8" t="s">
        <v>26</v>
      </c>
      <c r="E78" s="7" t="s">
        <v>26</v>
      </c>
      <c r="F78" s="8" t="s">
        <v>27</v>
      </c>
      <c r="G78" s="8" t="s">
        <v>27</v>
      </c>
      <c r="H78" s="8" t="s">
        <v>26</v>
      </c>
      <c r="I78" s="7" t="s">
        <v>26</v>
      </c>
      <c r="J78" s="8" t="s">
        <v>26</v>
      </c>
      <c r="K78" s="8" t="s">
        <v>27</v>
      </c>
      <c r="L78" s="8" t="s">
        <v>27</v>
      </c>
      <c r="M78" s="8" t="s">
        <v>26</v>
      </c>
      <c r="N78" s="8" t="s">
        <v>27</v>
      </c>
      <c r="O78" s="8" t="s">
        <v>27</v>
      </c>
      <c r="P78" s="7" t="s">
        <v>26</v>
      </c>
      <c r="Q78" s="8" t="s">
        <v>26</v>
      </c>
      <c r="R78" s="8" t="s">
        <v>26</v>
      </c>
      <c r="S78" s="8">
        <v>8</v>
      </c>
      <c r="T78" s="3">
        <v>0.375</v>
      </c>
      <c r="U78" s="2" t="s">
        <v>131</v>
      </c>
      <c r="V78" s="2" t="s">
        <v>129</v>
      </c>
      <c r="W78" s="2" t="s">
        <v>129</v>
      </c>
    </row>
    <row r="79" spans="1:23" x14ac:dyDescent="0.25">
      <c r="A79" s="22">
        <v>501338</v>
      </c>
      <c r="B79" s="15" t="s">
        <v>99</v>
      </c>
      <c r="C79" s="8" t="s">
        <v>26</v>
      </c>
      <c r="D79" s="8" t="s">
        <v>27</v>
      </c>
      <c r="E79" s="7" t="s">
        <v>26</v>
      </c>
      <c r="F79" s="8" t="s">
        <v>26</v>
      </c>
      <c r="G79" s="8" t="s">
        <v>26</v>
      </c>
      <c r="H79" s="8" t="s">
        <v>27</v>
      </c>
      <c r="I79" s="7" t="s">
        <v>26</v>
      </c>
      <c r="J79" s="8" t="s">
        <v>26</v>
      </c>
      <c r="K79" s="8" t="s">
        <v>26</v>
      </c>
      <c r="L79" s="8" t="s">
        <v>26</v>
      </c>
      <c r="M79" s="8" t="s">
        <v>26</v>
      </c>
      <c r="N79" s="8" t="s">
        <v>26</v>
      </c>
      <c r="O79" s="8" t="s">
        <v>27</v>
      </c>
      <c r="P79" s="7" t="s">
        <v>26</v>
      </c>
      <c r="Q79" s="8" t="s">
        <v>26</v>
      </c>
      <c r="R79" s="8" t="s">
        <v>26</v>
      </c>
      <c r="S79" s="8">
        <f>COUNTIF(E79:R79,"Yes")</f>
        <v>12</v>
      </c>
      <c r="T79" s="3">
        <v>1.75</v>
      </c>
      <c r="U79" s="2" t="s">
        <v>127</v>
      </c>
      <c r="V79" s="2" t="s">
        <v>129</v>
      </c>
      <c r="W79" s="2" t="s">
        <v>129</v>
      </c>
    </row>
    <row r="80" spans="1:23" x14ac:dyDescent="0.25">
      <c r="A80" s="22">
        <v>504015</v>
      </c>
      <c r="B80" s="14" t="s">
        <v>100</v>
      </c>
      <c r="C80" s="11" t="s">
        <v>27</v>
      </c>
      <c r="D80" s="11" t="s">
        <v>26</v>
      </c>
      <c r="E80" s="12" t="s">
        <v>26</v>
      </c>
      <c r="F80" s="11" t="s">
        <v>27</v>
      </c>
      <c r="G80" s="11" t="s">
        <v>27</v>
      </c>
      <c r="H80" s="11" t="s">
        <v>26</v>
      </c>
      <c r="I80" s="12" t="s">
        <v>26</v>
      </c>
      <c r="J80" s="11" t="s">
        <v>26</v>
      </c>
      <c r="K80" s="11" t="s">
        <v>27</v>
      </c>
      <c r="L80" s="11" t="s">
        <v>27</v>
      </c>
      <c r="M80" s="11" t="s">
        <v>26</v>
      </c>
      <c r="N80" s="11" t="s">
        <v>27</v>
      </c>
      <c r="O80" s="11" t="s">
        <v>27</v>
      </c>
      <c r="P80" s="12" t="s">
        <v>26</v>
      </c>
      <c r="Q80" s="11" t="s">
        <v>26</v>
      </c>
      <c r="R80" s="11" t="s">
        <v>26</v>
      </c>
      <c r="S80" s="11">
        <v>8</v>
      </c>
      <c r="T80" s="20">
        <v>8.25</v>
      </c>
      <c r="U80" s="21" t="s">
        <v>130</v>
      </c>
      <c r="V80" s="21" t="s">
        <v>128</v>
      </c>
      <c r="W80" s="21" t="s">
        <v>128</v>
      </c>
    </row>
    <row r="81" spans="1:23" x14ac:dyDescent="0.25">
      <c r="A81" s="22">
        <v>500011</v>
      </c>
      <c r="B81" s="13" t="s">
        <v>101</v>
      </c>
      <c r="C81" s="8" t="s">
        <v>27</v>
      </c>
      <c r="D81" s="8" t="s">
        <v>26</v>
      </c>
      <c r="E81" s="7" t="s">
        <v>26</v>
      </c>
      <c r="F81" s="8" t="s">
        <v>26</v>
      </c>
      <c r="G81" s="8" t="s">
        <v>26</v>
      </c>
      <c r="H81" s="8" t="s">
        <v>27</v>
      </c>
      <c r="I81" s="7" t="s">
        <v>26</v>
      </c>
      <c r="J81" s="8" t="s">
        <v>26</v>
      </c>
      <c r="K81" s="8" t="s">
        <v>26</v>
      </c>
      <c r="L81" s="8" t="s">
        <v>26</v>
      </c>
      <c r="M81" s="8" t="s">
        <v>26</v>
      </c>
      <c r="N81" s="8" t="s">
        <v>26</v>
      </c>
      <c r="O81" s="8" t="s">
        <v>26</v>
      </c>
      <c r="P81" s="7" t="s">
        <v>26</v>
      </c>
      <c r="Q81" s="8" t="s">
        <v>26</v>
      </c>
      <c r="R81" s="8" t="s">
        <v>26</v>
      </c>
      <c r="S81" s="8">
        <v>13</v>
      </c>
      <c r="T81" s="3">
        <v>7.153846154</v>
      </c>
      <c r="U81" s="2" t="s">
        <v>130</v>
      </c>
      <c r="V81" s="2" t="s">
        <v>128</v>
      </c>
      <c r="W81" s="2" t="s">
        <v>128</v>
      </c>
    </row>
    <row r="82" spans="1:23" x14ac:dyDescent="0.25">
      <c r="A82" s="22">
        <v>500151</v>
      </c>
      <c r="B82" s="13" t="s">
        <v>102</v>
      </c>
      <c r="C82" s="8" t="s">
        <v>27</v>
      </c>
      <c r="D82" s="8" t="s">
        <v>26</v>
      </c>
      <c r="E82" s="7" t="s">
        <v>26</v>
      </c>
      <c r="F82" s="8" t="s">
        <v>26</v>
      </c>
      <c r="G82" s="8" t="s">
        <v>26</v>
      </c>
      <c r="H82" s="8" t="s">
        <v>27</v>
      </c>
      <c r="I82" s="7" t="s">
        <v>26</v>
      </c>
      <c r="J82" s="8" t="s">
        <v>26</v>
      </c>
      <c r="K82" s="8" t="s">
        <v>26</v>
      </c>
      <c r="L82" s="8" t="s">
        <v>26</v>
      </c>
      <c r="M82" s="8" t="s">
        <v>26</v>
      </c>
      <c r="N82" s="8" t="s">
        <v>26</v>
      </c>
      <c r="O82" s="8" t="s">
        <v>27</v>
      </c>
      <c r="P82" s="7" t="s">
        <v>26</v>
      </c>
      <c r="Q82" s="8" t="s">
        <v>26</v>
      </c>
      <c r="R82" s="8" t="s">
        <v>26</v>
      </c>
      <c r="S82" s="8">
        <v>12</v>
      </c>
      <c r="T82" s="3">
        <v>8.0833333330000006</v>
      </c>
      <c r="U82" s="2" t="s">
        <v>130</v>
      </c>
      <c r="V82" s="2" t="s">
        <v>128</v>
      </c>
      <c r="W82" s="2" t="s">
        <v>128</v>
      </c>
    </row>
    <row r="83" spans="1:23" x14ac:dyDescent="0.25">
      <c r="A83" s="22">
        <v>500021</v>
      </c>
      <c r="B83" s="13" t="s">
        <v>103</v>
      </c>
      <c r="C83" s="8" t="s">
        <v>27</v>
      </c>
      <c r="D83" s="8" t="s">
        <v>26</v>
      </c>
      <c r="E83" s="7" t="s">
        <v>26</v>
      </c>
      <c r="F83" s="8" t="s">
        <v>26</v>
      </c>
      <c r="G83" s="8" t="s">
        <v>26</v>
      </c>
      <c r="H83" s="8" t="s">
        <v>27</v>
      </c>
      <c r="I83" s="7" t="s">
        <v>26</v>
      </c>
      <c r="J83" s="8" t="s">
        <v>26</v>
      </c>
      <c r="K83" s="8" t="s">
        <v>26</v>
      </c>
      <c r="L83" s="8" t="s">
        <v>26</v>
      </c>
      <c r="M83" s="8" t="s">
        <v>26</v>
      </c>
      <c r="N83" s="8" t="s">
        <v>26</v>
      </c>
      <c r="O83" s="8" t="s">
        <v>27</v>
      </c>
      <c r="P83" s="7" t="s">
        <v>26</v>
      </c>
      <c r="Q83" s="8" t="s">
        <v>26</v>
      </c>
      <c r="R83" s="8" t="s">
        <v>26</v>
      </c>
      <c r="S83" s="8">
        <v>12</v>
      </c>
      <c r="T83" s="3">
        <v>7.9166666670000003</v>
      </c>
      <c r="U83" s="2" t="s">
        <v>130</v>
      </c>
      <c r="V83" s="2" t="s">
        <v>128</v>
      </c>
      <c r="W83" s="2" t="s">
        <v>128</v>
      </c>
    </row>
    <row r="84" spans="1:23" x14ac:dyDescent="0.25">
      <c r="A84" s="22">
        <v>501335</v>
      </c>
      <c r="B84" s="13" t="s">
        <v>104</v>
      </c>
      <c r="C84" s="8" t="s">
        <v>26</v>
      </c>
      <c r="D84" s="8" t="s">
        <v>27</v>
      </c>
      <c r="E84" s="7" t="s">
        <v>26</v>
      </c>
      <c r="F84" s="8" t="s">
        <v>26</v>
      </c>
      <c r="G84" s="8" t="s">
        <v>26</v>
      </c>
      <c r="H84" s="8" t="s">
        <v>27</v>
      </c>
      <c r="I84" s="7" t="s">
        <v>26</v>
      </c>
      <c r="J84" s="8" t="s">
        <v>26</v>
      </c>
      <c r="K84" s="8" t="s">
        <v>26</v>
      </c>
      <c r="L84" s="8" t="s">
        <v>26</v>
      </c>
      <c r="M84" s="8" t="s">
        <v>26</v>
      </c>
      <c r="N84" s="8" t="s">
        <v>26</v>
      </c>
      <c r="O84" s="8" t="s">
        <v>26</v>
      </c>
      <c r="P84" s="7" t="s">
        <v>26</v>
      </c>
      <c r="Q84" s="8" t="s">
        <v>26</v>
      </c>
      <c r="R84" s="8" t="s">
        <v>26</v>
      </c>
      <c r="S84" s="8">
        <f>COUNTIF(E84:R84,"Yes")</f>
        <v>13</v>
      </c>
      <c r="T84" s="3">
        <v>7.461538462</v>
      </c>
      <c r="U84" s="2" t="s">
        <v>127</v>
      </c>
      <c r="V84" s="2" t="s">
        <v>128</v>
      </c>
      <c r="W84" s="2" t="s">
        <v>129</v>
      </c>
    </row>
    <row r="85" spans="1:23" x14ac:dyDescent="0.25">
      <c r="A85" s="22">
        <v>500141</v>
      </c>
      <c r="B85" s="13" t="s">
        <v>105</v>
      </c>
      <c r="C85" s="8" t="s">
        <v>27</v>
      </c>
      <c r="D85" s="8" t="s">
        <v>26</v>
      </c>
      <c r="E85" s="7" t="s">
        <v>26</v>
      </c>
      <c r="F85" s="8" t="s">
        <v>26</v>
      </c>
      <c r="G85" s="8" t="s">
        <v>26</v>
      </c>
      <c r="H85" s="8" t="s">
        <v>27</v>
      </c>
      <c r="I85" s="7" t="s">
        <v>26</v>
      </c>
      <c r="J85" s="8" t="s">
        <v>26</v>
      </c>
      <c r="K85" s="8" t="s">
        <v>26</v>
      </c>
      <c r="L85" s="8" t="s">
        <v>26</v>
      </c>
      <c r="M85" s="8" t="s">
        <v>26</v>
      </c>
      <c r="N85" s="8" t="s">
        <v>26</v>
      </c>
      <c r="O85" s="8" t="s">
        <v>26</v>
      </c>
      <c r="P85" s="7" t="s">
        <v>26</v>
      </c>
      <c r="Q85" s="8" t="s">
        <v>26</v>
      </c>
      <c r="R85" s="8" t="s">
        <v>26</v>
      </c>
      <c r="S85" s="8">
        <v>13</v>
      </c>
      <c r="T85" s="3">
        <v>6.769230769</v>
      </c>
      <c r="U85" s="2" t="s">
        <v>130</v>
      </c>
      <c r="V85" s="2" t="s">
        <v>128</v>
      </c>
      <c r="W85" s="2" t="s">
        <v>128</v>
      </c>
    </row>
    <row r="86" spans="1:23" x14ac:dyDescent="0.25">
      <c r="A86" s="22">
        <v>500108</v>
      </c>
      <c r="B86" s="13" t="s">
        <v>106</v>
      </c>
      <c r="C86" s="8" t="s">
        <v>27</v>
      </c>
      <c r="D86" s="8" t="s">
        <v>26</v>
      </c>
      <c r="E86" s="7" t="s">
        <v>26</v>
      </c>
      <c r="F86" s="8" t="s">
        <v>26</v>
      </c>
      <c r="G86" s="8" t="s">
        <v>26</v>
      </c>
      <c r="H86" s="8" t="s">
        <v>27</v>
      </c>
      <c r="I86" s="7" t="s">
        <v>26</v>
      </c>
      <c r="J86" s="8" t="s">
        <v>26</v>
      </c>
      <c r="K86" s="8" t="s">
        <v>26</v>
      </c>
      <c r="L86" s="8" t="s">
        <v>26</v>
      </c>
      <c r="M86" s="8" t="s">
        <v>26</v>
      </c>
      <c r="N86" s="8" t="s">
        <v>26</v>
      </c>
      <c r="O86" s="8" t="s">
        <v>26</v>
      </c>
      <c r="P86" s="7" t="s">
        <v>26</v>
      </c>
      <c r="Q86" s="8" t="s">
        <v>26</v>
      </c>
      <c r="R86" s="8" t="s">
        <v>26</v>
      </c>
      <c r="S86" s="8">
        <v>13</v>
      </c>
      <c r="T86" s="3">
        <v>6.615384615</v>
      </c>
      <c r="U86" s="2" t="s">
        <v>130</v>
      </c>
      <c r="V86" s="2" t="s">
        <v>128</v>
      </c>
      <c r="W86" s="2" t="s">
        <v>128</v>
      </c>
    </row>
    <row r="87" spans="1:23" x14ac:dyDescent="0.25">
      <c r="A87" s="22">
        <v>503025</v>
      </c>
      <c r="B87" s="13" t="s">
        <v>107</v>
      </c>
      <c r="C87" s="8" t="s">
        <v>27</v>
      </c>
      <c r="D87" s="8" t="s">
        <v>26</v>
      </c>
      <c r="E87" s="7" t="s">
        <v>26</v>
      </c>
      <c r="F87" s="8" t="s">
        <v>26</v>
      </c>
      <c r="G87" s="8" t="s">
        <v>27</v>
      </c>
      <c r="H87" s="8" t="s">
        <v>27</v>
      </c>
      <c r="I87" s="7" t="s">
        <v>27</v>
      </c>
      <c r="J87" s="8" t="s">
        <v>26</v>
      </c>
      <c r="K87" s="8" t="s">
        <v>26</v>
      </c>
      <c r="L87" s="8" t="s">
        <v>27</v>
      </c>
      <c r="M87" s="8" t="s">
        <v>26</v>
      </c>
      <c r="N87" s="8" t="s">
        <v>27</v>
      </c>
      <c r="O87" s="8" t="s">
        <v>27</v>
      </c>
      <c r="P87" s="7" t="s">
        <v>26</v>
      </c>
      <c r="Q87" s="8" t="s">
        <v>26</v>
      </c>
      <c r="R87" s="8" t="s">
        <v>26</v>
      </c>
      <c r="S87" s="8">
        <v>8</v>
      </c>
      <c r="T87" s="3">
        <v>9.75</v>
      </c>
      <c r="U87" s="2" t="s">
        <v>130</v>
      </c>
      <c r="V87" s="2" t="s">
        <v>128</v>
      </c>
      <c r="W87" s="2" t="s">
        <v>128</v>
      </c>
    </row>
    <row r="88" spans="1:23" x14ac:dyDescent="0.25">
      <c r="A88" s="22">
        <v>500039</v>
      </c>
      <c r="B88" s="13" t="s">
        <v>108</v>
      </c>
      <c r="C88" s="8" t="s">
        <v>27</v>
      </c>
      <c r="D88" s="8" t="s">
        <v>26</v>
      </c>
      <c r="E88" s="7" t="s">
        <v>26</v>
      </c>
      <c r="F88" s="8" t="s">
        <v>26</v>
      </c>
      <c r="G88" s="8" t="s">
        <v>26</v>
      </c>
      <c r="H88" s="8" t="s">
        <v>27</v>
      </c>
      <c r="I88" s="7" t="s">
        <v>26</v>
      </c>
      <c r="J88" s="8" t="s">
        <v>26</v>
      </c>
      <c r="K88" s="8" t="s">
        <v>26</v>
      </c>
      <c r="L88" s="8" t="s">
        <v>26</v>
      </c>
      <c r="M88" s="8" t="s">
        <v>26</v>
      </c>
      <c r="N88" s="8" t="s">
        <v>26</v>
      </c>
      <c r="O88" s="8" t="s">
        <v>26</v>
      </c>
      <c r="P88" s="7" t="s">
        <v>26</v>
      </c>
      <c r="Q88" s="8" t="s">
        <v>26</v>
      </c>
      <c r="R88" s="8" t="s">
        <v>26</v>
      </c>
      <c r="S88" s="8">
        <v>13</v>
      </c>
      <c r="T88" s="3">
        <v>7.615384615</v>
      </c>
      <c r="U88" s="2" t="s">
        <v>130</v>
      </c>
      <c r="V88" s="2" t="s">
        <v>128</v>
      </c>
      <c r="W88" s="2" t="s">
        <v>128</v>
      </c>
    </row>
    <row r="89" spans="1:23" x14ac:dyDescent="0.25">
      <c r="A89" s="22">
        <v>501304</v>
      </c>
      <c r="B89" s="13" t="s">
        <v>109</v>
      </c>
      <c r="C89" s="8" t="s">
        <v>26</v>
      </c>
      <c r="D89" s="8" t="s">
        <v>27</v>
      </c>
      <c r="E89" s="7" t="s">
        <v>26</v>
      </c>
      <c r="F89" s="8" t="s">
        <v>26</v>
      </c>
      <c r="G89" s="8" t="s">
        <v>26</v>
      </c>
      <c r="H89" s="8" t="s">
        <v>27</v>
      </c>
      <c r="I89" s="7" t="s">
        <v>26</v>
      </c>
      <c r="J89" s="8" t="s">
        <v>26</v>
      </c>
      <c r="K89" s="8" t="s">
        <v>26</v>
      </c>
      <c r="L89" s="8" t="s">
        <v>26</v>
      </c>
      <c r="M89" s="8" t="s">
        <v>26</v>
      </c>
      <c r="N89" s="8" t="s">
        <v>26</v>
      </c>
      <c r="O89" s="8" t="s">
        <v>27</v>
      </c>
      <c r="P89" s="7" t="s">
        <v>26</v>
      </c>
      <c r="Q89" s="8" t="s">
        <v>26</v>
      </c>
      <c r="R89" s="8" t="s">
        <v>26</v>
      </c>
      <c r="S89" s="8">
        <f>COUNTIF(E89:R89,"Yes")</f>
        <v>12</v>
      </c>
      <c r="T89" s="3">
        <v>5.9166666670000003</v>
      </c>
      <c r="U89" s="2" t="s">
        <v>127</v>
      </c>
      <c r="V89" s="2" t="s">
        <v>129</v>
      </c>
      <c r="W89" s="2" t="s">
        <v>129</v>
      </c>
    </row>
    <row r="90" spans="1:23" x14ac:dyDescent="0.25">
      <c r="A90" s="22">
        <v>500025</v>
      </c>
      <c r="B90" s="13" t="s">
        <v>110</v>
      </c>
      <c r="C90" s="8" t="s">
        <v>27</v>
      </c>
      <c r="D90" s="8" t="s">
        <v>26</v>
      </c>
      <c r="E90" s="7" t="s">
        <v>26</v>
      </c>
      <c r="F90" s="8" t="s">
        <v>26</v>
      </c>
      <c r="G90" s="8" t="s">
        <v>26</v>
      </c>
      <c r="H90" s="8" t="s">
        <v>27</v>
      </c>
      <c r="I90" s="7" t="s">
        <v>26</v>
      </c>
      <c r="J90" s="8" t="s">
        <v>26</v>
      </c>
      <c r="K90" s="8" t="s">
        <v>26</v>
      </c>
      <c r="L90" s="8" t="s">
        <v>26</v>
      </c>
      <c r="M90" s="8" t="s">
        <v>26</v>
      </c>
      <c r="N90" s="8" t="s">
        <v>26</v>
      </c>
      <c r="O90" s="8" t="s">
        <v>27</v>
      </c>
      <c r="P90" s="7" t="s">
        <v>26</v>
      </c>
      <c r="Q90" s="8" t="s">
        <v>26</v>
      </c>
      <c r="R90" s="8" t="s">
        <v>26</v>
      </c>
      <c r="S90" s="8">
        <v>12</v>
      </c>
      <c r="T90" s="3">
        <v>8.5833333330000006</v>
      </c>
      <c r="U90" s="2" t="s">
        <v>130</v>
      </c>
      <c r="V90" s="2" t="s">
        <v>128</v>
      </c>
      <c r="W90" s="2" t="s">
        <v>128</v>
      </c>
    </row>
    <row r="91" spans="1:23" x14ac:dyDescent="0.25">
      <c r="A91" s="22">
        <v>500026</v>
      </c>
      <c r="B91" s="13" t="s">
        <v>111</v>
      </c>
      <c r="C91" s="8" t="s">
        <v>27</v>
      </c>
      <c r="D91" s="8" t="s">
        <v>26</v>
      </c>
      <c r="E91" s="7" t="s">
        <v>26</v>
      </c>
      <c r="F91" s="8" t="s">
        <v>26</v>
      </c>
      <c r="G91" s="8" t="s">
        <v>26</v>
      </c>
      <c r="H91" s="8" t="s">
        <v>26</v>
      </c>
      <c r="I91" s="7" t="s">
        <v>26</v>
      </c>
      <c r="J91" s="8" t="s">
        <v>26</v>
      </c>
      <c r="K91" s="8" t="s">
        <v>26</v>
      </c>
      <c r="L91" s="8" t="s">
        <v>26</v>
      </c>
      <c r="M91" s="8" t="s">
        <v>26</v>
      </c>
      <c r="N91" s="8" t="s">
        <v>26</v>
      </c>
      <c r="O91" s="8" t="s">
        <v>26</v>
      </c>
      <c r="P91" s="7" t="s">
        <v>26</v>
      </c>
      <c r="Q91" s="8" t="s">
        <v>26</v>
      </c>
      <c r="R91" s="8" t="s">
        <v>26</v>
      </c>
      <c r="S91" s="8">
        <v>14</v>
      </c>
      <c r="T91" s="3">
        <v>8.0714285710000002</v>
      </c>
      <c r="U91" s="2" t="s">
        <v>130</v>
      </c>
      <c r="V91" s="2" t="s">
        <v>128</v>
      </c>
      <c r="W91" s="2" t="s">
        <v>128</v>
      </c>
    </row>
    <row r="92" spans="1:23" x14ac:dyDescent="0.25">
      <c r="A92" s="22">
        <v>500027</v>
      </c>
      <c r="B92" s="13" t="s">
        <v>112</v>
      </c>
      <c r="C92" s="8" t="s">
        <v>27</v>
      </c>
      <c r="D92" s="8" t="s">
        <v>26</v>
      </c>
      <c r="E92" s="7" t="s">
        <v>26</v>
      </c>
      <c r="F92" s="8" t="s">
        <v>26</v>
      </c>
      <c r="G92" s="8" t="s">
        <v>26</v>
      </c>
      <c r="H92" s="8" t="s">
        <v>26</v>
      </c>
      <c r="I92" s="7" t="s">
        <v>26</v>
      </c>
      <c r="J92" s="8" t="s">
        <v>26</v>
      </c>
      <c r="K92" s="8" t="s">
        <v>26</v>
      </c>
      <c r="L92" s="8" t="s">
        <v>26</v>
      </c>
      <c r="M92" s="8" t="s">
        <v>26</v>
      </c>
      <c r="N92" s="8" t="s">
        <v>26</v>
      </c>
      <c r="O92" s="8" t="s">
        <v>26</v>
      </c>
      <c r="P92" s="7" t="s">
        <v>26</v>
      </c>
      <c r="Q92" s="8" t="s">
        <v>26</v>
      </c>
      <c r="R92" s="8" t="s">
        <v>26</v>
      </c>
      <c r="S92" s="8">
        <v>14</v>
      </c>
      <c r="T92" s="3">
        <v>7.9285714289999998</v>
      </c>
      <c r="U92" s="2" t="s">
        <v>130</v>
      </c>
      <c r="V92" s="2" t="s">
        <v>128</v>
      </c>
      <c r="W92" s="2" t="s">
        <v>128</v>
      </c>
    </row>
    <row r="93" spans="1:23" x14ac:dyDescent="0.25">
      <c r="A93" s="22">
        <v>500152</v>
      </c>
      <c r="B93" s="13" t="s">
        <v>113</v>
      </c>
      <c r="C93" s="8" t="s">
        <v>27</v>
      </c>
      <c r="D93" s="8" t="s">
        <v>26</v>
      </c>
      <c r="E93" s="7" t="s">
        <v>26</v>
      </c>
      <c r="F93" s="8" t="s">
        <v>26</v>
      </c>
      <c r="G93" s="8" t="s">
        <v>26</v>
      </c>
      <c r="H93" s="8" t="s">
        <v>27</v>
      </c>
      <c r="I93" s="7" t="s">
        <v>26</v>
      </c>
      <c r="J93" s="8" t="s">
        <v>26</v>
      </c>
      <c r="K93" s="8" t="s">
        <v>26</v>
      </c>
      <c r="L93" s="8" t="s">
        <v>26</v>
      </c>
      <c r="M93" s="8" t="s">
        <v>26</v>
      </c>
      <c r="N93" s="8" t="s">
        <v>26</v>
      </c>
      <c r="O93" s="8" t="s">
        <v>26</v>
      </c>
      <c r="P93" s="7" t="s">
        <v>26</v>
      </c>
      <c r="Q93" s="8" t="s">
        <v>26</v>
      </c>
      <c r="R93" s="8" t="s">
        <v>26</v>
      </c>
      <c r="S93" s="8">
        <v>13</v>
      </c>
      <c r="T93" s="3">
        <v>8.846153846</v>
      </c>
      <c r="U93" s="2" t="s">
        <v>130</v>
      </c>
      <c r="V93" s="2" t="s">
        <v>128</v>
      </c>
      <c r="W93" s="2" t="s">
        <v>128</v>
      </c>
    </row>
    <row r="94" spans="1:23" x14ac:dyDescent="0.25">
      <c r="A94" s="22">
        <v>501324</v>
      </c>
      <c r="B94" s="13" t="s">
        <v>114</v>
      </c>
      <c r="C94" s="8" t="s">
        <v>26</v>
      </c>
      <c r="D94" s="8" t="s">
        <v>27</v>
      </c>
      <c r="E94" s="7" t="s">
        <v>26</v>
      </c>
      <c r="F94" s="8" t="s">
        <v>26</v>
      </c>
      <c r="G94" s="8" t="s">
        <v>26</v>
      </c>
      <c r="H94" s="8" t="s">
        <v>27</v>
      </c>
      <c r="I94" s="7" t="s">
        <v>26</v>
      </c>
      <c r="J94" s="8" t="s">
        <v>26</v>
      </c>
      <c r="K94" s="8" t="s">
        <v>26</v>
      </c>
      <c r="L94" s="8" t="s">
        <v>26</v>
      </c>
      <c r="M94" s="8" t="s">
        <v>26</v>
      </c>
      <c r="N94" s="8" t="s">
        <v>26</v>
      </c>
      <c r="O94" s="8" t="s">
        <v>27</v>
      </c>
      <c r="P94" s="7" t="s">
        <v>26</v>
      </c>
      <c r="Q94" s="8" t="s">
        <v>26</v>
      </c>
      <c r="R94" s="8" t="s">
        <v>26</v>
      </c>
      <c r="S94" s="8">
        <f>COUNTIF(E94:R94,"Yes")</f>
        <v>12</v>
      </c>
      <c r="T94" s="3">
        <v>0.75</v>
      </c>
      <c r="U94" s="2" t="s">
        <v>127</v>
      </c>
      <c r="V94" s="2" t="s">
        <v>129</v>
      </c>
      <c r="W94" s="2" t="s">
        <v>129</v>
      </c>
    </row>
    <row r="95" spans="1:23" x14ac:dyDescent="0.25">
      <c r="A95" s="22">
        <v>500053</v>
      </c>
      <c r="B95" s="13" t="s">
        <v>115</v>
      </c>
      <c r="C95" s="8" t="s">
        <v>27</v>
      </c>
      <c r="D95" s="8" t="s">
        <v>26</v>
      </c>
      <c r="E95" s="7" t="s">
        <v>26</v>
      </c>
      <c r="F95" s="8" t="s">
        <v>26</v>
      </c>
      <c r="G95" s="8" t="s">
        <v>26</v>
      </c>
      <c r="H95" s="8" t="s">
        <v>27</v>
      </c>
      <c r="I95" s="7" t="s">
        <v>26</v>
      </c>
      <c r="J95" s="8" t="s">
        <v>26</v>
      </c>
      <c r="K95" s="8" t="s">
        <v>26</v>
      </c>
      <c r="L95" s="8" t="s">
        <v>26</v>
      </c>
      <c r="M95" s="8" t="s">
        <v>26</v>
      </c>
      <c r="N95" s="8" t="s">
        <v>26</v>
      </c>
      <c r="O95" s="8" t="s">
        <v>26</v>
      </c>
      <c r="P95" s="7" t="s">
        <v>26</v>
      </c>
      <c r="Q95" s="8" t="s">
        <v>26</v>
      </c>
      <c r="R95" s="8" t="s">
        <v>26</v>
      </c>
      <c r="S95" s="8">
        <v>13</v>
      </c>
      <c r="T95" s="3">
        <v>6.076923077</v>
      </c>
      <c r="U95" s="2" t="s">
        <v>130</v>
      </c>
      <c r="V95" s="2" t="s">
        <v>128</v>
      </c>
      <c r="W95" s="2" t="s">
        <v>128</v>
      </c>
    </row>
    <row r="96" spans="1:23" x14ac:dyDescent="0.25">
      <c r="A96" s="22">
        <v>501332</v>
      </c>
      <c r="B96" s="13" t="s">
        <v>116</v>
      </c>
      <c r="C96" s="8" t="s">
        <v>26</v>
      </c>
      <c r="D96" s="8" t="s">
        <v>27</v>
      </c>
      <c r="E96" s="7" t="s">
        <v>26</v>
      </c>
      <c r="F96" s="8" t="s">
        <v>26</v>
      </c>
      <c r="G96" s="8" t="s">
        <v>26</v>
      </c>
      <c r="H96" s="8" t="s">
        <v>27</v>
      </c>
      <c r="I96" s="7" t="s">
        <v>26</v>
      </c>
      <c r="J96" s="8" t="s">
        <v>26</v>
      </c>
      <c r="K96" s="8" t="s">
        <v>26</v>
      </c>
      <c r="L96" s="8" t="s">
        <v>26</v>
      </c>
      <c r="M96" s="8" t="s">
        <v>26</v>
      </c>
      <c r="N96" s="8" t="s">
        <v>26</v>
      </c>
      <c r="O96" s="8" t="s">
        <v>27</v>
      </c>
      <c r="P96" s="7" t="s">
        <v>26</v>
      </c>
      <c r="Q96" s="8" t="s">
        <v>26</v>
      </c>
      <c r="R96" s="8" t="s">
        <v>26</v>
      </c>
      <c r="S96" s="8">
        <f>COUNTIF(E96:R96,"Yes")</f>
        <v>12</v>
      </c>
      <c r="T96" s="3">
        <v>0.25</v>
      </c>
      <c r="U96" s="2" t="s">
        <v>127</v>
      </c>
      <c r="V96" s="2" t="s">
        <v>128</v>
      </c>
      <c r="W96" s="2" t="s">
        <v>129</v>
      </c>
    </row>
    <row r="97" spans="1:23" x14ac:dyDescent="0.25">
      <c r="A97" s="22">
        <v>500064</v>
      </c>
      <c r="B97" s="13" t="s">
        <v>117</v>
      </c>
      <c r="C97" s="8" t="s">
        <v>27</v>
      </c>
      <c r="D97" s="8" t="s">
        <v>26</v>
      </c>
      <c r="E97" s="7" t="s">
        <v>26</v>
      </c>
      <c r="F97" s="8" t="s">
        <v>26</v>
      </c>
      <c r="G97" s="8" t="s">
        <v>26</v>
      </c>
      <c r="H97" s="8" t="s">
        <v>26</v>
      </c>
      <c r="I97" s="7" t="s">
        <v>26</v>
      </c>
      <c r="J97" s="8" t="s">
        <v>26</v>
      </c>
      <c r="K97" s="8" t="s">
        <v>26</v>
      </c>
      <c r="L97" s="8" t="s">
        <v>26</v>
      </c>
      <c r="M97" s="8" t="s">
        <v>26</v>
      </c>
      <c r="N97" s="8" t="s">
        <v>26</v>
      </c>
      <c r="O97" s="8" t="s">
        <v>26</v>
      </c>
      <c r="P97" s="7" t="s">
        <v>26</v>
      </c>
      <c r="Q97" s="8" t="s">
        <v>26</v>
      </c>
      <c r="R97" s="8" t="s">
        <v>26</v>
      </c>
      <c r="S97" s="8">
        <v>13</v>
      </c>
      <c r="T97" s="3">
        <v>8.5</v>
      </c>
      <c r="U97" s="2" t="s">
        <v>130</v>
      </c>
      <c r="V97" s="2" t="s">
        <v>128</v>
      </c>
      <c r="W97" s="2" t="s">
        <v>128</v>
      </c>
    </row>
    <row r="98" spans="1:23" x14ac:dyDescent="0.25">
      <c r="A98" s="22">
        <v>500008</v>
      </c>
      <c r="B98" s="13" t="s">
        <v>118</v>
      </c>
      <c r="C98" s="8" t="s">
        <v>27</v>
      </c>
      <c r="D98" s="8" t="s">
        <v>26</v>
      </c>
      <c r="E98" s="7" t="s">
        <v>26</v>
      </c>
      <c r="F98" s="8" t="s">
        <v>26</v>
      </c>
      <c r="G98" s="8" t="s">
        <v>26</v>
      </c>
      <c r="H98" s="8" t="s">
        <v>26</v>
      </c>
      <c r="I98" s="7" t="s">
        <v>26</v>
      </c>
      <c r="J98" s="8" t="s">
        <v>26</v>
      </c>
      <c r="K98" s="8" t="s">
        <v>26</v>
      </c>
      <c r="L98" s="8" t="s">
        <v>26</v>
      </c>
      <c r="M98" s="8" t="s">
        <v>26</v>
      </c>
      <c r="N98" s="8" t="s">
        <v>26</v>
      </c>
      <c r="O98" s="8" t="s">
        <v>26</v>
      </c>
      <c r="P98" s="7" t="s">
        <v>26</v>
      </c>
      <c r="Q98" s="8" t="s">
        <v>26</v>
      </c>
      <c r="R98" s="8" t="s">
        <v>26</v>
      </c>
      <c r="S98" s="8">
        <v>14</v>
      </c>
      <c r="T98" s="3">
        <v>8.5714285710000002</v>
      </c>
      <c r="U98" s="2" t="s">
        <v>130</v>
      </c>
      <c r="V98" s="2" t="s">
        <v>128</v>
      </c>
      <c r="W98" s="2" t="s">
        <v>128</v>
      </c>
    </row>
    <row r="99" spans="1:23" x14ac:dyDescent="0.25">
      <c r="A99" s="22">
        <v>500088</v>
      </c>
      <c r="B99" s="13" t="s">
        <v>119</v>
      </c>
      <c r="C99" s="8" t="s">
        <v>27</v>
      </c>
      <c r="D99" s="8" t="s">
        <v>26</v>
      </c>
      <c r="E99" s="7" t="s">
        <v>26</v>
      </c>
      <c r="F99" s="8" t="s">
        <v>26</v>
      </c>
      <c r="G99" s="8" t="s">
        <v>26</v>
      </c>
      <c r="H99" s="8" t="s">
        <v>27</v>
      </c>
      <c r="I99" s="7" t="s">
        <v>26</v>
      </c>
      <c r="J99" s="8" t="s">
        <v>26</v>
      </c>
      <c r="K99" s="8" t="s">
        <v>26</v>
      </c>
      <c r="L99" s="8" t="s">
        <v>26</v>
      </c>
      <c r="M99" s="8" t="s">
        <v>26</v>
      </c>
      <c r="N99" s="8" t="s">
        <v>26</v>
      </c>
      <c r="O99" s="8" t="s">
        <v>26</v>
      </c>
      <c r="P99" s="7" t="s">
        <v>26</v>
      </c>
      <c r="Q99" s="8" t="s">
        <v>26</v>
      </c>
      <c r="R99" s="8" t="s">
        <v>26</v>
      </c>
      <c r="S99" s="8">
        <v>13</v>
      </c>
      <c r="T99" s="3">
        <v>6.769230769</v>
      </c>
      <c r="U99" s="2" t="s">
        <v>130</v>
      </c>
      <c r="V99" s="2" t="s">
        <v>128</v>
      </c>
      <c r="W99" s="2" t="s">
        <v>128</v>
      </c>
    </row>
    <row r="100" spans="1:23" x14ac:dyDescent="0.25">
      <c r="A100" s="22">
        <v>500005</v>
      </c>
      <c r="B100" s="13" t="s">
        <v>120</v>
      </c>
      <c r="C100" s="8" t="s">
        <v>27</v>
      </c>
      <c r="D100" s="8" t="s">
        <v>26</v>
      </c>
      <c r="E100" s="7" t="s">
        <v>26</v>
      </c>
      <c r="F100" s="8" t="s">
        <v>26</v>
      </c>
      <c r="G100" s="8" t="s">
        <v>26</v>
      </c>
      <c r="H100" s="8" t="s">
        <v>27</v>
      </c>
      <c r="I100" s="7" t="s">
        <v>26</v>
      </c>
      <c r="J100" s="8" t="s">
        <v>26</v>
      </c>
      <c r="K100" s="8" t="s">
        <v>26</v>
      </c>
      <c r="L100" s="8" t="s">
        <v>26</v>
      </c>
      <c r="M100" s="8" t="s">
        <v>26</v>
      </c>
      <c r="N100" s="8" t="s">
        <v>26</v>
      </c>
      <c r="O100" s="8" t="s">
        <v>26</v>
      </c>
      <c r="P100" s="7" t="s">
        <v>26</v>
      </c>
      <c r="Q100" s="8" t="s">
        <v>26</v>
      </c>
      <c r="R100" s="8" t="s">
        <v>26</v>
      </c>
      <c r="S100" s="8">
        <v>13</v>
      </c>
      <c r="T100" s="3">
        <v>7.846153846</v>
      </c>
      <c r="U100" s="2" t="s">
        <v>130</v>
      </c>
      <c r="V100" s="2" t="s">
        <v>128</v>
      </c>
      <c r="W100" s="2" t="s">
        <v>128</v>
      </c>
    </row>
    <row r="101" spans="1:23" x14ac:dyDescent="0.25">
      <c r="A101" s="22">
        <v>504016</v>
      </c>
      <c r="B101" s="13" t="s">
        <v>121</v>
      </c>
      <c r="C101" s="8" t="s">
        <v>27</v>
      </c>
      <c r="D101" s="8" t="s">
        <v>26</v>
      </c>
      <c r="E101" s="7" t="s">
        <v>26</v>
      </c>
      <c r="F101" s="8" t="s">
        <v>27</v>
      </c>
      <c r="G101" s="8" t="s">
        <v>27</v>
      </c>
      <c r="H101" s="8" t="s">
        <v>26</v>
      </c>
      <c r="I101" s="7" t="s">
        <v>26</v>
      </c>
      <c r="J101" s="8" t="s">
        <v>26</v>
      </c>
      <c r="K101" s="8" t="s">
        <v>27</v>
      </c>
      <c r="L101" s="8" t="s">
        <v>27</v>
      </c>
      <c r="M101" s="8" t="s">
        <v>26</v>
      </c>
      <c r="N101" s="8" t="s">
        <v>27</v>
      </c>
      <c r="O101" s="8" t="s">
        <v>27</v>
      </c>
      <c r="P101" s="7" t="s">
        <v>26</v>
      </c>
      <c r="Q101" s="8" t="s">
        <v>26</v>
      </c>
      <c r="R101" s="8" t="s">
        <v>26</v>
      </c>
      <c r="S101" s="8">
        <v>8</v>
      </c>
      <c r="T101" s="3">
        <v>6.875</v>
      </c>
      <c r="U101" s="2" t="s">
        <v>130</v>
      </c>
      <c r="V101" s="2" t="s">
        <v>128</v>
      </c>
      <c r="W101" s="2" t="s">
        <v>128</v>
      </c>
    </row>
    <row r="102" spans="1:23" x14ac:dyDescent="0.25">
      <c r="A102" s="22">
        <v>501339</v>
      </c>
      <c r="B102" s="13" t="s">
        <v>122</v>
      </c>
      <c r="C102" s="8" t="s">
        <v>26</v>
      </c>
      <c r="D102" s="8" t="s">
        <v>27</v>
      </c>
      <c r="E102" s="7" t="s">
        <v>26</v>
      </c>
      <c r="F102" s="8" t="s">
        <v>26</v>
      </c>
      <c r="G102" s="8" t="s">
        <v>26</v>
      </c>
      <c r="H102" s="8" t="s">
        <v>27</v>
      </c>
      <c r="I102" s="7" t="s">
        <v>26</v>
      </c>
      <c r="J102" s="8" t="s">
        <v>26</v>
      </c>
      <c r="K102" s="8" t="s">
        <v>26</v>
      </c>
      <c r="L102" s="8" t="s">
        <v>26</v>
      </c>
      <c r="M102" s="8" t="s">
        <v>26</v>
      </c>
      <c r="N102" s="8" t="s">
        <v>26</v>
      </c>
      <c r="O102" s="8" t="s">
        <v>26</v>
      </c>
      <c r="P102" s="7" t="s">
        <v>26</v>
      </c>
      <c r="Q102" s="8" t="s">
        <v>26</v>
      </c>
      <c r="R102" s="8" t="s">
        <v>26</v>
      </c>
      <c r="S102" s="8">
        <f>COUNTIF(E102:R102,"Yes")</f>
        <v>13</v>
      </c>
      <c r="T102" s="3">
        <v>1</v>
      </c>
      <c r="U102" s="2" t="s">
        <v>127</v>
      </c>
      <c r="V102" s="2" t="s">
        <v>129</v>
      </c>
      <c r="W102" s="2" t="s">
        <v>129</v>
      </c>
    </row>
    <row r="103" spans="1:23" x14ac:dyDescent="0.25">
      <c r="A103" s="22">
        <v>501327</v>
      </c>
      <c r="B103" s="13" t="s">
        <v>123</v>
      </c>
      <c r="C103" s="8" t="s">
        <v>26</v>
      </c>
      <c r="D103" s="8" t="s">
        <v>27</v>
      </c>
      <c r="E103" s="7" t="s">
        <v>26</v>
      </c>
      <c r="F103" s="8" t="s">
        <v>26</v>
      </c>
      <c r="G103" s="8" t="s">
        <v>26</v>
      </c>
      <c r="H103" s="8" t="s">
        <v>27</v>
      </c>
      <c r="I103" s="7" t="s">
        <v>26</v>
      </c>
      <c r="J103" s="8" t="s">
        <v>26</v>
      </c>
      <c r="K103" s="8" t="s">
        <v>26</v>
      </c>
      <c r="L103" s="8" t="s">
        <v>26</v>
      </c>
      <c r="M103" s="8" t="s">
        <v>26</v>
      </c>
      <c r="N103" s="8" t="s">
        <v>26</v>
      </c>
      <c r="O103" s="8" t="s">
        <v>26</v>
      </c>
      <c r="P103" s="7" t="s">
        <v>26</v>
      </c>
      <c r="Q103" s="8" t="s">
        <v>26</v>
      </c>
      <c r="R103" s="8" t="s">
        <v>26</v>
      </c>
      <c r="S103" s="8">
        <f>COUNTIF(E103:R103,"Yes")</f>
        <v>13</v>
      </c>
      <c r="T103" s="3">
        <v>0.84615384599999999</v>
      </c>
      <c r="U103" s="2" t="s">
        <v>127</v>
      </c>
      <c r="V103" s="2" t="s">
        <v>128</v>
      </c>
      <c r="W103" s="2" t="s">
        <v>129</v>
      </c>
    </row>
    <row r="104" spans="1:23" x14ac:dyDescent="0.25">
      <c r="A104" s="22">
        <v>501303</v>
      </c>
      <c r="B104" s="13" t="s">
        <v>124</v>
      </c>
      <c r="C104" s="8" t="s">
        <v>26</v>
      </c>
      <c r="D104" s="8" t="s">
        <v>27</v>
      </c>
      <c r="E104" s="7" t="s">
        <v>26</v>
      </c>
      <c r="F104" s="8" t="s">
        <v>26</v>
      </c>
      <c r="G104" s="8" t="s">
        <v>26</v>
      </c>
      <c r="H104" s="8" t="s">
        <v>27</v>
      </c>
      <c r="I104" s="7" t="s">
        <v>26</v>
      </c>
      <c r="J104" s="8" t="s">
        <v>26</v>
      </c>
      <c r="K104" s="8" t="s">
        <v>26</v>
      </c>
      <c r="L104" s="8" t="s">
        <v>26</v>
      </c>
      <c r="M104" s="8" t="s">
        <v>26</v>
      </c>
      <c r="N104" s="8" t="s">
        <v>26</v>
      </c>
      <c r="O104" s="8" t="s">
        <v>27</v>
      </c>
      <c r="P104" s="7" t="s">
        <v>26</v>
      </c>
      <c r="Q104" s="8" t="s">
        <v>26</v>
      </c>
      <c r="R104" s="8" t="s">
        <v>26</v>
      </c>
      <c r="S104" s="8">
        <f>COUNTIF(E104:R104,"Yes")</f>
        <v>12</v>
      </c>
      <c r="T104" s="3">
        <v>6.6666666670000003</v>
      </c>
      <c r="U104" s="2" t="s">
        <v>127</v>
      </c>
      <c r="V104" s="2" t="s">
        <v>128</v>
      </c>
      <c r="W104" s="2" t="s">
        <v>129</v>
      </c>
    </row>
    <row r="105" spans="1:23" x14ac:dyDescent="0.25">
      <c r="A105" s="23">
        <v>500036</v>
      </c>
      <c r="B105" s="24" t="s">
        <v>125</v>
      </c>
      <c r="C105" s="25" t="s">
        <v>27</v>
      </c>
      <c r="D105" s="25" t="s">
        <v>26</v>
      </c>
      <c r="E105" s="26" t="s">
        <v>26</v>
      </c>
      <c r="F105" s="25" t="s">
        <v>26</v>
      </c>
      <c r="G105" s="25" t="s">
        <v>26</v>
      </c>
      <c r="H105" s="25" t="s">
        <v>26</v>
      </c>
      <c r="I105" s="26" t="s">
        <v>26</v>
      </c>
      <c r="J105" s="25" t="s">
        <v>26</v>
      </c>
      <c r="K105" s="25" t="s">
        <v>26</v>
      </c>
      <c r="L105" s="25" t="s">
        <v>26</v>
      </c>
      <c r="M105" s="25" t="s">
        <v>26</v>
      </c>
      <c r="N105" s="25" t="s">
        <v>26</v>
      </c>
      <c r="O105" s="25" t="s">
        <v>26</v>
      </c>
      <c r="P105" s="26" t="s">
        <v>26</v>
      </c>
      <c r="Q105" s="25" t="s">
        <v>26</v>
      </c>
      <c r="R105" s="25" t="s">
        <v>26</v>
      </c>
      <c r="S105" s="25">
        <v>14</v>
      </c>
      <c r="T105" s="20">
        <v>7.7857142860000002</v>
      </c>
      <c r="U105" s="21" t="s">
        <v>130</v>
      </c>
      <c r="V105" s="21" t="s">
        <v>128</v>
      </c>
      <c r="W105" s="21" t="s">
        <v>128</v>
      </c>
    </row>
  </sheetData>
  <mergeCells count="1706">
    <mergeCell ref="WUS4:WVK4"/>
    <mergeCell ref="WVL4:WWD4"/>
    <mergeCell ref="WWE4:WWW4"/>
    <mergeCell ref="WWX4:WXC4"/>
    <mergeCell ref="WQI4:WRA4"/>
    <mergeCell ref="WRB4:WRT4"/>
    <mergeCell ref="WRU4:WSM4"/>
    <mergeCell ref="WSN4:WTF4"/>
    <mergeCell ref="WTG4:WTY4"/>
    <mergeCell ref="WTZ4:WUR4"/>
    <mergeCell ref="WLY4:WMQ4"/>
    <mergeCell ref="WMR4:WNJ4"/>
    <mergeCell ref="WNK4:WOC4"/>
    <mergeCell ref="WOD4:WOV4"/>
    <mergeCell ref="WOW4:WPO4"/>
    <mergeCell ref="WPP4:WQH4"/>
    <mergeCell ref="WHO4:WIG4"/>
    <mergeCell ref="WIH4:WIZ4"/>
    <mergeCell ref="WJA4:WJS4"/>
    <mergeCell ref="WJT4:WKL4"/>
    <mergeCell ref="WKM4:WLE4"/>
    <mergeCell ref="WLF4:WLX4"/>
    <mergeCell ref="WDE4:WDW4"/>
    <mergeCell ref="WDX4:WEP4"/>
    <mergeCell ref="WEQ4:WFI4"/>
    <mergeCell ref="WFJ4:WGB4"/>
    <mergeCell ref="WGC4:WGU4"/>
    <mergeCell ref="WGV4:WHN4"/>
    <mergeCell ref="VYU4:VZM4"/>
    <mergeCell ref="VZN4:WAF4"/>
    <mergeCell ref="WAG4:WAY4"/>
    <mergeCell ref="WAZ4:WBR4"/>
    <mergeCell ref="WBS4:WCK4"/>
    <mergeCell ref="WCL4:WDD4"/>
    <mergeCell ref="VUK4:VVC4"/>
    <mergeCell ref="VVD4:VVV4"/>
    <mergeCell ref="VVW4:VWO4"/>
    <mergeCell ref="VWP4:VXH4"/>
    <mergeCell ref="VXI4:VYA4"/>
    <mergeCell ref="VYB4:VYT4"/>
    <mergeCell ref="VQA4:VQS4"/>
    <mergeCell ref="VQT4:VRL4"/>
    <mergeCell ref="VRM4:VSE4"/>
    <mergeCell ref="VSF4:VSX4"/>
    <mergeCell ref="VSY4:VTQ4"/>
    <mergeCell ref="VTR4:VUJ4"/>
    <mergeCell ref="VLQ4:VMI4"/>
    <mergeCell ref="VMJ4:VNB4"/>
    <mergeCell ref="VNC4:VNU4"/>
    <mergeCell ref="VNV4:VON4"/>
    <mergeCell ref="VOO4:VPG4"/>
    <mergeCell ref="VPH4:VPZ4"/>
    <mergeCell ref="VHG4:VHY4"/>
    <mergeCell ref="VHZ4:VIR4"/>
    <mergeCell ref="VIS4:VJK4"/>
    <mergeCell ref="VJL4:VKD4"/>
    <mergeCell ref="VKE4:VKW4"/>
    <mergeCell ref="VKX4:VLP4"/>
    <mergeCell ref="VCW4:VDO4"/>
    <mergeCell ref="VDP4:VEH4"/>
    <mergeCell ref="VEI4:VFA4"/>
    <mergeCell ref="VFB4:VFT4"/>
    <mergeCell ref="VFU4:VGM4"/>
    <mergeCell ref="VGN4:VHF4"/>
    <mergeCell ref="UYM4:UZE4"/>
    <mergeCell ref="UZF4:UZX4"/>
    <mergeCell ref="UZY4:VAQ4"/>
    <mergeCell ref="VAR4:VBJ4"/>
    <mergeCell ref="VBK4:VCC4"/>
    <mergeCell ref="VCD4:VCV4"/>
    <mergeCell ref="UUC4:UUU4"/>
    <mergeCell ref="UUV4:UVN4"/>
    <mergeCell ref="UVO4:UWG4"/>
    <mergeCell ref="UWH4:UWZ4"/>
    <mergeCell ref="UXA4:UXS4"/>
    <mergeCell ref="UXT4:UYL4"/>
    <mergeCell ref="UPS4:UQK4"/>
    <mergeCell ref="UQL4:URD4"/>
    <mergeCell ref="URE4:URW4"/>
    <mergeCell ref="URX4:USP4"/>
    <mergeCell ref="USQ4:UTI4"/>
    <mergeCell ref="UTJ4:UUB4"/>
    <mergeCell ref="ULI4:UMA4"/>
    <mergeCell ref="UMB4:UMT4"/>
    <mergeCell ref="UMU4:UNM4"/>
    <mergeCell ref="UNN4:UOF4"/>
    <mergeCell ref="UOG4:UOY4"/>
    <mergeCell ref="UOZ4:UPR4"/>
    <mergeCell ref="UGY4:UHQ4"/>
    <mergeCell ref="UHR4:UIJ4"/>
    <mergeCell ref="UIK4:UJC4"/>
    <mergeCell ref="UJD4:UJV4"/>
    <mergeCell ref="UJW4:UKO4"/>
    <mergeCell ref="UKP4:ULH4"/>
    <mergeCell ref="UCO4:UDG4"/>
    <mergeCell ref="UDH4:UDZ4"/>
    <mergeCell ref="UEA4:UES4"/>
    <mergeCell ref="UET4:UFL4"/>
    <mergeCell ref="UFM4:UGE4"/>
    <mergeCell ref="UGF4:UGX4"/>
    <mergeCell ref="TYE4:TYW4"/>
    <mergeCell ref="TYX4:TZP4"/>
    <mergeCell ref="TZQ4:UAI4"/>
    <mergeCell ref="UAJ4:UBB4"/>
    <mergeCell ref="UBC4:UBU4"/>
    <mergeCell ref="UBV4:UCN4"/>
    <mergeCell ref="TTU4:TUM4"/>
    <mergeCell ref="TUN4:TVF4"/>
    <mergeCell ref="TVG4:TVY4"/>
    <mergeCell ref="TVZ4:TWR4"/>
    <mergeCell ref="TWS4:TXK4"/>
    <mergeCell ref="TXL4:TYD4"/>
    <mergeCell ref="TPK4:TQC4"/>
    <mergeCell ref="TQD4:TQV4"/>
    <mergeCell ref="TQW4:TRO4"/>
    <mergeCell ref="TRP4:TSH4"/>
    <mergeCell ref="TSI4:TTA4"/>
    <mergeCell ref="TTB4:TTT4"/>
    <mergeCell ref="TLA4:TLS4"/>
    <mergeCell ref="TLT4:TML4"/>
    <mergeCell ref="TMM4:TNE4"/>
    <mergeCell ref="TNF4:TNX4"/>
    <mergeCell ref="TNY4:TOQ4"/>
    <mergeCell ref="TOR4:TPJ4"/>
    <mergeCell ref="TGQ4:THI4"/>
    <mergeCell ref="THJ4:TIB4"/>
    <mergeCell ref="TIC4:TIU4"/>
    <mergeCell ref="TIV4:TJN4"/>
    <mergeCell ref="TJO4:TKG4"/>
    <mergeCell ref="TKH4:TKZ4"/>
    <mergeCell ref="TCG4:TCY4"/>
    <mergeCell ref="TCZ4:TDR4"/>
    <mergeCell ref="TDS4:TEK4"/>
    <mergeCell ref="TEL4:TFD4"/>
    <mergeCell ref="TFE4:TFW4"/>
    <mergeCell ref="TFX4:TGP4"/>
    <mergeCell ref="SXW4:SYO4"/>
    <mergeCell ref="SYP4:SZH4"/>
    <mergeCell ref="SZI4:TAA4"/>
    <mergeCell ref="TAB4:TAT4"/>
    <mergeCell ref="TAU4:TBM4"/>
    <mergeCell ref="TBN4:TCF4"/>
    <mergeCell ref="STM4:SUE4"/>
    <mergeCell ref="SUF4:SUX4"/>
    <mergeCell ref="SUY4:SVQ4"/>
    <mergeCell ref="SVR4:SWJ4"/>
    <mergeCell ref="SWK4:SXC4"/>
    <mergeCell ref="SXD4:SXV4"/>
    <mergeCell ref="SPC4:SPU4"/>
    <mergeCell ref="SPV4:SQN4"/>
    <mergeCell ref="SQO4:SRG4"/>
    <mergeCell ref="SRH4:SRZ4"/>
    <mergeCell ref="SSA4:SSS4"/>
    <mergeCell ref="SST4:STL4"/>
    <mergeCell ref="SKS4:SLK4"/>
    <mergeCell ref="SLL4:SMD4"/>
    <mergeCell ref="SME4:SMW4"/>
    <mergeCell ref="SMX4:SNP4"/>
    <mergeCell ref="SNQ4:SOI4"/>
    <mergeCell ref="SOJ4:SPB4"/>
    <mergeCell ref="SGI4:SHA4"/>
    <mergeCell ref="SHB4:SHT4"/>
    <mergeCell ref="SHU4:SIM4"/>
    <mergeCell ref="SIN4:SJF4"/>
    <mergeCell ref="SJG4:SJY4"/>
    <mergeCell ref="SJZ4:SKR4"/>
    <mergeCell ref="SBY4:SCQ4"/>
    <mergeCell ref="SCR4:SDJ4"/>
    <mergeCell ref="SDK4:SEC4"/>
    <mergeCell ref="SED4:SEV4"/>
    <mergeCell ref="SEW4:SFO4"/>
    <mergeCell ref="SFP4:SGH4"/>
    <mergeCell ref="RXO4:RYG4"/>
    <mergeCell ref="RYH4:RYZ4"/>
    <mergeCell ref="RZA4:RZS4"/>
    <mergeCell ref="RZT4:SAL4"/>
    <mergeCell ref="SAM4:SBE4"/>
    <mergeCell ref="SBF4:SBX4"/>
    <mergeCell ref="RTE4:RTW4"/>
    <mergeCell ref="RTX4:RUP4"/>
    <mergeCell ref="RUQ4:RVI4"/>
    <mergeCell ref="RVJ4:RWB4"/>
    <mergeCell ref="RWC4:RWU4"/>
    <mergeCell ref="RWV4:RXN4"/>
    <mergeCell ref="ROU4:RPM4"/>
    <mergeCell ref="RPN4:RQF4"/>
    <mergeCell ref="RQG4:RQY4"/>
    <mergeCell ref="RQZ4:RRR4"/>
    <mergeCell ref="RRS4:RSK4"/>
    <mergeCell ref="RSL4:RTD4"/>
    <mergeCell ref="RKK4:RLC4"/>
    <mergeCell ref="RLD4:RLV4"/>
    <mergeCell ref="RLW4:RMO4"/>
    <mergeCell ref="RMP4:RNH4"/>
    <mergeCell ref="RNI4:ROA4"/>
    <mergeCell ref="ROB4:ROT4"/>
    <mergeCell ref="RGA4:RGS4"/>
    <mergeCell ref="RGT4:RHL4"/>
    <mergeCell ref="RHM4:RIE4"/>
    <mergeCell ref="RIF4:RIX4"/>
    <mergeCell ref="RIY4:RJQ4"/>
    <mergeCell ref="RJR4:RKJ4"/>
    <mergeCell ref="RBQ4:RCI4"/>
    <mergeCell ref="RCJ4:RDB4"/>
    <mergeCell ref="RDC4:RDU4"/>
    <mergeCell ref="RDV4:REN4"/>
    <mergeCell ref="REO4:RFG4"/>
    <mergeCell ref="RFH4:RFZ4"/>
    <mergeCell ref="QXG4:QXY4"/>
    <mergeCell ref="QXZ4:QYR4"/>
    <mergeCell ref="QYS4:QZK4"/>
    <mergeCell ref="QZL4:RAD4"/>
    <mergeCell ref="RAE4:RAW4"/>
    <mergeCell ref="RAX4:RBP4"/>
    <mergeCell ref="QSW4:QTO4"/>
    <mergeCell ref="QTP4:QUH4"/>
    <mergeCell ref="QUI4:QVA4"/>
    <mergeCell ref="QVB4:QVT4"/>
    <mergeCell ref="QVU4:QWM4"/>
    <mergeCell ref="QWN4:QXF4"/>
    <mergeCell ref="QOM4:QPE4"/>
    <mergeCell ref="QPF4:QPX4"/>
    <mergeCell ref="QPY4:QQQ4"/>
    <mergeCell ref="QQR4:QRJ4"/>
    <mergeCell ref="QRK4:QSC4"/>
    <mergeCell ref="QSD4:QSV4"/>
    <mergeCell ref="QKC4:QKU4"/>
    <mergeCell ref="QKV4:QLN4"/>
    <mergeCell ref="QLO4:QMG4"/>
    <mergeCell ref="QMH4:QMZ4"/>
    <mergeCell ref="QNA4:QNS4"/>
    <mergeCell ref="QNT4:QOL4"/>
    <mergeCell ref="QFS4:QGK4"/>
    <mergeCell ref="QGL4:QHD4"/>
    <mergeCell ref="QHE4:QHW4"/>
    <mergeCell ref="QHX4:QIP4"/>
    <mergeCell ref="QIQ4:QJI4"/>
    <mergeCell ref="QJJ4:QKB4"/>
    <mergeCell ref="QBI4:QCA4"/>
    <mergeCell ref="QCB4:QCT4"/>
    <mergeCell ref="QCU4:QDM4"/>
    <mergeCell ref="QDN4:QEF4"/>
    <mergeCell ref="QEG4:QEY4"/>
    <mergeCell ref="QEZ4:QFR4"/>
    <mergeCell ref="PWY4:PXQ4"/>
    <mergeCell ref="PXR4:PYJ4"/>
    <mergeCell ref="PYK4:PZC4"/>
    <mergeCell ref="PZD4:PZV4"/>
    <mergeCell ref="PZW4:QAO4"/>
    <mergeCell ref="QAP4:QBH4"/>
    <mergeCell ref="PSO4:PTG4"/>
    <mergeCell ref="PTH4:PTZ4"/>
    <mergeCell ref="PUA4:PUS4"/>
    <mergeCell ref="PUT4:PVL4"/>
    <mergeCell ref="PVM4:PWE4"/>
    <mergeCell ref="PWF4:PWX4"/>
    <mergeCell ref="POE4:POW4"/>
    <mergeCell ref="POX4:PPP4"/>
    <mergeCell ref="PPQ4:PQI4"/>
    <mergeCell ref="PQJ4:PRB4"/>
    <mergeCell ref="PRC4:PRU4"/>
    <mergeCell ref="PRV4:PSN4"/>
    <mergeCell ref="PJU4:PKM4"/>
    <mergeCell ref="PKN4:PLF4"/>
    <mergeCell ref="PLG4:PLY4"/>
    <mergeCell ref="PLZ4:PMR4"/>
    <mergeCell ref="PMS4:PNK4"/>
    <mergeCell ref="PNL4:POD4"/>
    <mergeCell ref="PFK4:PGC4"/>
    <mergeCell ref="PGD4:PGV4"/>
    <mergeCell ref="PGW4:PHO4"/>
    <mergeCell ref="PHP4:PIH4"/>
    <mergeCell ref="PII4:PJA4"/>
    <mergeCell ref="PJB4:PJT4"/>
    <mergeCell ref="PBA4:PBS4"/>
    <mergeCell ref="PBT4:PCL4"/>
    <mergeCell ref="PCM4:PDE4"/>
    <mergeCell ref="PDF4:PDX4"/>
    <mergeCell ref="PDY4:PEQ4"/>
    <mergeCell ref="PER4:PFJ4"/>
    <mergeCell ref="OWQ4:OXI4"/>
    <mergeCell ref="OXJ4:OYB4"/>
    <mergeCell ref="OYC4:OYU4"/>
    <mergeCell ref="OYV4:OZN4"/>
    <mergeCell ref="OZO4:PAG4"/>
    <mergeCell ref="PAH4:PAZ4"/>
    <mergeCell ref="OSG4:OSY4"/>
    <mergeCell ref="OSZ4:OTR4"/>
    <mergeCell ref="OTS4:OUK4"/>
    <mergeCell ref="OUL4:OVD4"/>
    <mergeCell ref="OVE4:OVW4"/>
    <mergeCell ref="OVX4:OWP4"/>
    <mergeCell ref="ONW4:OOO4"/>
    <mergeCell ref="OOP4:OPH4"/>
    <mergeCell ref="OPI4:OQA4"/>
    <mergeCell ref="OQB4:OQT4"/>
    <mergeCell ref="OQU4:ORM4"/>
    <mergeCell ref="ORN4:OSF4"/>
    <mergeCell ref="OJM4:OKE4"/>
    <mergeCell ref="OKF4:OKX4"/>
    <mergeCell ref="OKY4:OLQ4"/>
    <mergeCell ref="OLR4:OMJ4"/>
    <mergeCell ref="OMK4:ONC4"/>
    <mergeCell ref="OND4:ONV4"/>
    <mergeCell ref="OFC4:OFU4"/>
    <mergeCell ref="OFV4:OGN4"/>
    <mergeCell ref="OGO4:OHG4"/>
    <mergeCell ref="OHH4:OHZ4"/>
    <mergeCell ref="OIA4:OIS4"/>
    <mergeCell ref="OIT4:OJL4"/>
    <mergeCell ref="OAS4:OBK4"/>
    <mergeCell ref="OBL4:OCD4"/>
    <mergeCell ref="OCE4:OCW4"/>
    <mergeCell ref="OCX4:ODP4"/>
    <mergeCell ref="ODQ4:OEI4"/>
    <mergeCell ref="OEJ4:OFB4"/>
    <mergeCell ref="NWI4:NXA4"/>
    <mergeCell ref="NXB4:NXT4"/>
    <mergeCell ref="NXU4:NYM4"/>
    <mergeCell ref="NYN4:NZF4"/>
    <mergeCell ref="NZG4:NZY4"/>
    <mergeCell ref="NZZ4:OAR4"/>
    <mergeCell ref="NRY4:NSQ4"/>
    <mergeCell ref="NSR4:NTJ4"/>
    <mergeCell ref="NTK4:NUC4"/>
    <mergeCell ref="NUD4:NUV4"/>
    <mergeCell ref="NUW4:NVO4"/>
    <mergeCell ref="NVP4:NWH4"/>
    <mergeCell ref="NNO4:NOG4"/>
    <mergeCell ref="NOH4:NOZ4"/>
    <mergeCell ref="NPA4:NPS4"/>
    <mergeCell ref="NPT4:NQL4"/>
    <mergeCell ref="NQM4:NRE4"/>
    <mergeCell ref="NRF4:NRX4"/>
    <mergeCell ref="NJE4:NJW4"/>
    <mergeCell ref="NJX4:NKP4"/>
    <mergeCell ref="NKQ4:NLI4"/>
    <mergeCell ref="NLJ4:NMB4"/>
    <mergeCell ref="NMC4:NMU4"/>
    <mergeCell ref="NMV4:NNN4"/>
    <mergeCell ref="NEU4:NFM4"/>
    <mergeCell ref="NFN4:NGF4"/>
    <mergeCell ref="NGG4:NGY4"/>
    <mergeCell ref="NGZ4:NHR4"/>
    <mergeCell ref="NHS4:NIK4"/>
    <mergeCell ref="NIL4:NJD4"/>
    <mergeCell ref="NAK4:NBC4"/>
    <mergeCell ref="NBD4:NBV4"/>
    <mergeCell ref="NBW4:NCO4"/>
    <mergeCell ref="NCP4:NDH4"/>
    <mergeCell ref="NDI4:NEA4"/>
    <mergeCell ref="NEB4:NET4"/>
    <mergeCell ref="MWA4:MWS4"/>
    <mergeCell ref="MWT4:MXL4"/>
    <mergeCell ref="MXM4:MYE4"/>
    <mergeCell ref="MYF4:MYX4"/>
    <mergeCell ref="MYY4:MZQ4"/>
    <mergeCell ref="MZR4:NAJ4"/>
    <mergeCell ref="MRQ4:MSI4"/>
    <mergeCell ref="MSJ4:MTB4"/>
    <mergeCell ref="MTC4:MTU4"/>
    <mergeCell ref="MTV4:MUN4"/>
    <mergeCell ref="MUO4:MVG4"/>
    <mergeCell ref="MVH4:MVZ4"/>
    <mergeCell ref="MNG4:MNY4"/>
    <mergeCell ref="MNZ4:MOR4"/>
    <mergeCell ref="MOS4:MPK4"/>
    <mergeCell ref="MPL4:MQD4"/>
    <mergeCell ref="MQE4:MQW4"/>
    <mergeCell ref="MQX4:MRP4"/>
    <mergeCell ref="MIW4:MJO4"/>
    <mergeCell ref="MJP4:MKH4"/>
    <mergeCell ref="MKI4:MLA4"/>
    <mergeCell ref="MLB4:MLT4"/>
    <mergeCell ref="MLU4:MMM4"/>
    <mergeCell ref="MMN4:MNF4"/>
    <mergeCell ref="MEM4:MFE4"/>
    <mergeCell ref="MFF4:MFX4"/>
    <mergeCell ref="MFY4:MGQ4"/>
    <mergeCell ref="MGR4:MHJ4"/>
    <mergeCell ref="MHK4:MIC4"/>
    <mergeCell ref="MID4:MIV4"/>
    <mergeCell ref="MAC4:MAU4"/>
    <mergeCell ref="MAV4:MBN4"/>
    <mergeCell ref="MBO4:MCG4"/>
    <mergeCell ref="MCH4:MCZ4"/>
    <mergeCell ref="MDA4:MDS4"/>
    <mergeCell ref="MDT4:MEL4"/>
    <mergeCell ref="LVS4:LWK4"/>
    <mergeCell ref="LWL4:LXD4"/>
    <mergeCell ref="LXE4:LXW4"/>
    <mergeCell ref="LXX4:LYP4"/>
    <mergeCell ref="LYQ4:LZI4"/>
    <mergeCell ref="LZJ4:MAB4"/>
    <mergeCell ref="LRI4:LSA4"/>
    <mergeCell ref="LSB4:LST4"/>
    <mergeCell ref="LSU4:LTM4"/>
    <mergeCell ref="LTN4:LUF4"/>
    <mergeCell ref="LUG4:LUY4"/>
    <mergeCell ref="LUZ4:LVR4"/>
    <mergeCell ref="LMY4:LNQ4"/>
    <mergeCell ref="LNR4:LOJ4"/>
    <mergeCell ref="LOK4:LPC4"/>
    <mergeCell ref="LPD4:LPV4"/>
    <mergeCell ref="LPW4:LQO4"/>
    <mergeCell ref="LQP4:LRH4"/>
    <mergeCell ref="LIO4:LJG4"/>
    <mergeCell ref="LJH4:LJZ4"/>
    <mergeCell ref="LKA4:LKS4"/>
    <mergeCell ref="LKT4:LLL4"/>
    <mergeCell ref="LLM4:LME4"/>
    <mergeCell ref="LMF4:LMX4"/>
    <mergeCell ref="LEE4:LEW4"/>
    <mergeCell ref="LEX4:LFP4"/>
    <mergeCell ref="LFQ4:LGI4"/>
    <mergeCell ref="LGJ4:LHB4"/>
    <mergeCell ref="LHC4:LHU4"/>
    <mergeCell ref="LHV4:LIN4"/>
    <mergeCell ref="KZU4:LAM4"/>
    <mergeCell ref="LAN4:LBF4"/>
    <mergeCell ref="LBG4:LBY4"/>
    <mergeCell ref="LBZ4:LCR4"/>
    <mergeCell ref="LCS4:LDK4"/>
    <mergeCell ref="LDL4:LED4"/>
    <mergeCell ref="KVK4:KWC4"/>
    <mergeCell ref="KWD4:KWV4"/>
    <mergeCell ref="KWW4:KXO4"/>
    <mergeCell ref="KXP4:KYH4"/>
    <mergeCell ref="KYI4:KZA4"/>
    <mergeCell ref="KZB4:KZT4"/>
    <mergeCell ref="KRA4:KRS4"/>
    <mergeCell ref="KRT4:KSL4"/>
    <mergeCell ref="KSM4:KTE4"/>
    <mergeCell ref="KTF4:KTX4"/>
    <mergeCell ref="KTY4:KUQ4"/>
    <mergeCell ref="KUR4:KVJ4"/>
    <mergeCell ref="KMQ4:KNI4"/>
    <mergeCell ref="KNJ4:KOB4"/>
    <mergeCell ref="KOC4:KOU4"/>
    <mergeCell ref="KOV4:KPN4"/>
    <mergeCell ref="KPO4:KQG4"/>
    <mergeCell ref="KQH4:KQZ4"/>
    <mergeCell ref="KIG4:KIY4"/>
    <mergeCell ref="KIZ4:KJR4"/>
    <mergeCell ref="KJS4:KKK4"/>
    <mergeCell ref="KKL4:KLD4"/>
    <mergeCell ref="KLE4:KLW4"/>
    <mergeCell ref="KLX4:KMP4"/>
    <mergeCell ref="KDW4:KEO4"/>
    <mergeCell ref="KEP4:KFH4"/>
    <mergeCell ref="KFI4:KGA4"/>
    <mergeCell ref="KGB4:KGT4"/>
    <mergeCell ref="KGU4:KHM4"/>
    <mergeCell ref="KHN4:KIF4"/>
    <mergeCell ref="JZM4:KAE4"/>
    <mergeCell ref="KAF4:KAX4"/>
    <mergeCell ref="KAY4:KBQ4"/>
    <mergeCell ref="KBR4:KCJ4"/>
    <mergeCell ref="KCK4:KDC4"/>
    <mergeCell ref="KDD4:KDV4"/>
    <mergeCell ref="JVC4:JVU4"/>
    <mergeCell ref="JVV4:JWN4"/>
    <mergeCell ref="JWO4:JXG4"/>
    <mergeCell ref="JXH4:JXZ4"/>
    <mergeCell ref="JYA4:JYS4"/>
    <mergeCell ref="JYT4:JZL4"/>
    <mergeCell ref="JQS4:JRK4"/>
    <mergeCell ref="JRL4:JSD4"/>
    <mergeCell ref="JSE4:JSW4"/>
    <mergeCell ref="JSX4:JTP4"/>
    <mergeCell ref="JTQ4:JUI4"/>
    <mergeCell ref="JUJ4:JVB4"/>
    <mergeCell ref="JMI4:JNA4"/>
    <mergeCell ref="JNB4:JNT4"/>
    <mergeCell ref="JNU4:JOM4"/>
    <mergeCell ref="JON4:JPF4"/>
    <mergeCell ref="JPG4:JPY4"/>
    <mergeCell ref="JPZ4:JQR4"/>
    <mergeCell ref="JHY4:JIQ4"/>
    <mergeCell ref="JIR4:JJJ4"/>
    <mergeCell ref="JJK4:JKC4"/>
    <mergeCell ref="JKD4:JKV4"/>
    <mergeCell ref="JKW4:JLO4"/>
    <mergeCell ref="JLP4:JMH4"/>
    <mergeCell ref="JDO4:JEG4"/>
    <mergeCell ref="JEH4:JEZ4"/>
    <mergeCell ref="JFA4:JFS4"/>
    <mergeCell ref="JFT4:JGL4"/>
    <mergeCell ref="JGM4:JHE4"/>
    <mergeCell ref="JHF4:JHX4"/>
    <mergeCell ref="IZE4:IZW4"/>
    <mergeCell ref="IZX4:JAP4"/>
    <mergeCell ref="JAQ4:JBI4"/>
    <mergeCell ref="JBJ4:JCB4"/>
    <mergeCell ref="JCC4:JCU4"/>
    <mergeCell ref="JCV4:JDN4"/>
    <mergeCell ref="IUU4:IVM4"/>
    <mergeCell ref="IVN4:IWF4"/>
    <mergeCell ref="IWG4:IWY4"/>
    <mergeCell ref="IWZ4:IXR4"/>
    <mergeCell ref="IXS4:IYK4"/>
    <mergeCell ref="IYL4:IZD4"/>
    <mergeCell ref="IQK4:IRC4"/>
    <mergeCell ref="IRD4:IRV4"/>
    <mergeCell ref="IRW4:ISO4"/>
    <mergeCell ref="ISP4:ITH4"/>
    <mergeCell ref="ITI4:IUA4"/>
    <mergeCell ref="IUB4:IUT4"/>
    <mergeCell ref="IMA4:IMS4"/>
    <mergeCell ref="IMT4:INL4"/>
    <mergeCell ref="INM4:IOE4"/>
    <mergeCell ref="IOF4:IOX4"/>
    <mergeCell ref="IOY4:IPQ4"/>
    <mergeCell ref="IPR4:IQJ4"/>
    <mergeCell ref="IHQ4:III4"/>
    <mergeCell ref="IIJ4:IJB4"/>
    <mergeCell ref="IJC4:IJU4"/>
    <mergeCell ref="IJV4:IKN4"/>
    <mergeCell ref="IKO4:ILG4"/>
    <mergeCell ref="ILH4:ILZ4"/>
    <mergeCell ref="IDG4:IDY4"/>
    <mergeCell ref="IDZ4:IER4"/>
    <mergeCell ref="IES4:IFK4"/>
    <mergeCell ref="IFL4:IGD4"/>
    <mergeCell ref="IGE4:IGW4"/>
    <mergeCell ref="IGX4:IHP4"/>
    <mergeCell ref="HYW4:HZO4"/>
    <mergeCell ref="HZP4:IAH4"/>
    <mergeCell ref="IAI4:IBA4"/>
    <mergeCell ref="IBB4:IBT4"/>
    <mergeCell ref="IBU4:ICM4"/>
    <mergeCell ref="ICN4:IDF4"/>
    <mergeCell ref="HUM4:HVE4"/>
    <mergeCell ref="HVF4:HVX4"/>
    <mergeCell ref="HVY4:HWQ4"/>
    <mergeCell ref="HWR4:HXJ4"/>
    <mergeCell ref="HXK4:HYC4"/>
    <mergeCell ref="HYD4:HYV4"/>
    <mergeCell ref="HQC4:HQU4"/>
    <mergeCell ref="HQV4:HRN4"/>
    <mergeCell ref="HRO4:HSG4"/>
    <mergeCell ref="HSH4:HSZ4"/>
    <mergeCell ref="HTA4:HTS4"/>
    <mergeCell ref="HTT4:HUL4"/>
    <mergeCell ref="HLS4:HMK4"/>
    <mergeCell ref="HML4:HND4"/>
    <mergeCell ref="HNE4:HNW4"/>
    <mergeCell ref="HNX4:HOP4"/>
    <mergeCell ref="HOQ4:HPI4"/>
    <mergeCell ref="HPJ4:HQB4"/>
    <mergeCell ref="HHI4:HIA4"/>
    <mergeCell ref="HIB4:HIT4"/>
    <mergeCell ref="HIU4:HJM4"/>
    <mergeCell ref="HJN4:HKF4"/>
    <mergeCell ref="HKG4:HKY4"/>
    <mergeCell ref="HKZ4:HLR4"/>
    <mergeCell ref="HCY4:HDQ4"/>
    <mergeCell ref="HDR4:HEJ4"/>
    <mergeCell ref="HEK4:HFC4"/>
    <mergeCell ref="HFD4:HFV4"/>
    <mergeCell ref="HFW4:HGO4"/>
    <mergeCell ref="HGP4:HHH4"/>
    <mergeCell ref="GYO4:GZG4"/>
    <mergeCell ref="GZH4:GZZ4"/>
    <mergeCell ref="HAA4:HAS4"/>
    <mergeCell ref="HAT4:HBL4"/>
    <mergeCell ref="HBM4:HCE4"/>
    <mergeCell ref="HCF4:HCX4"/>
    <mergeCell ref="GUE4:GUW4"/>
    <mergeCell ref="GUX4:GVP4"/>
    <mergeCell ref="GVQ4:GWI4"/>
    <mergeCell ref="GWJ4:GXB4"/>
    <mergeCell ref="GXC4:GXU4"/>
    <mergeCell ref="GXV4:GYN4"/>
    <mergeCell ref="GPU4:GQM4"/>
    <mergeCell ref="GQN4:GRF4"/>
    <mergeCell ref="GRG4:GRY4"/>
    <mergeCell ref="GRZ4:GSR4"/>
    <mergeCell ref="GSS4:GTK4"/>
    <mergeCell ref="GTL4:GUD4"/>
    <mergeCell ref="GLK4:GMC4"/>
    <mergeCell ref="GMD4:GMV4"/>
    <mergeCell ref="GMW4:GNO4"/>
    <mergeCell ref="GNP4:GOH4"/>
    <mergeCell ref="GOI4:GPA4"/>
    <mergeCell ref="GPB4:GPT4"/>
    <mergeCell ref="GHA4:GHS4"/>
    <mergeCell ref="GHT4:GIL4"/>
    <mergeCell ref="GIM4:GJE4"/>
    <mergeCell ref="GJF4:GJX4"/>
    <mergeCell ref="GJY4:GKQ4"/>
    <mergeCell ref="GKR4:GLJ4"/>
    <mergeCell ref="GCQ4:GDI4"/>
    <mergeCell ref="GDJ4:GEB4"/>
    <mergeCell ref="GEC4:GEU4"/>
    <mergeCell ref="GEV4:GFN4"/>
    <mergeCell ref="GFO4:GGG4"/>
    <mergeCell ref="GGH4:GGZ4"/>
    <mergeCell ref="FYG4:FYY4"/>
    <mergeCell ref="FYZ4:FZR4"/>
    <mergeCell ref="FZS4:GAK4"/>
    <mergeCell ref="GAL4:GBD4"/>
    <mergeCell ref="GBE4:GBW4"/>
    <mergeCell ref="GBX4:GCP4"/>
    <mergeCell ref="FTW4:FUO4"/>
    <mergeCell ref="FUP4:FVH4"/>
    <mergeCell ref="FVI4:FWA4"/>
    <mergeCell ref="FWB4:FWT4"/>
    <mergeCell ref="FWU4:FXM4"/>
    <mergeCell ref="FXN4:FYF4"/>
    <mergeCell ref="FPM4:FQE4"/>
    <mergeCell ref="FQF4:FQX4"/>
    <mergeCell ref="FQY4:FRQ4"/>
    <mergeCell ref="FRR4:FSJ4"/>
    <mergeCell ref="FSK4:FTC4"/>
    <mergeCell ref="FTD4:FTV4"/>
    <mergeCell ref="FLC4:FLU4"/>
    <mergeCell ref="FLV4:FMN4"/>
    <mergeCell ref="FMO4:FNG4"/>
    <mergeCell ref="FNH4:FNZ4"/>
    <mergeCell ref="FOA4:FOS4"/>
    <mergeCell ref="FOT4:FPL4"/>
    <mergeCell ref="FGS4:FHK4"/>
    <mergeCell ref="FHL4:FID4"/>
    <mergeCell ref="FIE4:FIW4"/>
    <mergeCell ref="FIX4:FJP4"/>
    <mergeCell ref="FJQ4:FKI4"/>
    <mergeCell ref="FKJ4:FLB4"/>
    <mergeCell ref="FCI4:FDA4"/>
    <mergeCell ref="FDB4:FDT4"/>
    <mergeCell ref="FDU4:FEM4"/>
    <mergeCell ref="FEN4:FFF4"/>
    <mergeCell ref="FFG4:FFY4"/>
    <mergeCell ref="FFZ4:FGR4"/>
    <mergeCell ref="EXY4:EYQ4"/>
    <mergeCell ref="EYR4:EZJ4"/>
    <mergeCell ref="EZK4:FAC4"/>
    <mergeCell ref="FAD4:FAV4"/>
    <mergeCell ref="FAW4:FBO4"/>
    <mergeCell ref="FBP4:FCH4"/>
    <mergeCell ref="ETO4:EUG4"/>
    <mergeCell ref="EUH4:EUZ4"/>
    <mergeCell ref="EVA4:EVS4"/>
    <mergeCell ref="EVT4:EWL4"/>
    <mergeCell ref="EWM4:EXE4"/>
    <mergeCell ref="EXF4:EXX4"/>
    <mergeCell ref="EPE4:EPW4"/>
    <mergeCell ref="EPX4:EQP4"/>
    <mergeCell ref="EQQ4:ERI4"/>
    <mergeCell ref="ERJ4:ESB4"/>
    <mergeCell ref="ESC4:ESU4"/>
    <mergeCell ref="ESV4:ETN4"/>
    <mergeCell ref="EKU4:ELM4"/>
    <mergeCell ref="ELN4:EMF4"/>
    <mergeCell ref="EMG4:EMY4"/>
    <mergeCell ref="EMZ4:ENR4"/>
    <mergeCell ref="ENS4:EOK4"/>
    <mergeCell ref="EOL4:EPD4"/>
    <mergeCell ref="EGK4:EHC4"/>
    <mergeCell ref="EHD4:EHV4"/>
    <mergeCell ref="EHW4:EIO4"/>
    <mergeCell ref="EIP4:EJH4"/>
    <mergeCell ref="EJI4:EKA4"/>
    <mergeCell ref="EKB4:EKT4"/>
    <mergeCell ref="ECA4:ECS4"/>
    <mergeCell ref="ECT4:EDL4"/>
    <mergeCell ref="EDM4:EEE4"/>
    <mergeCell ref="EEF4:EEX4"/>
    <mergeCell ref="EEY4:EFQ4"/>
    <mergeCell ref="EFR4:EGJ4"/>
    <mergeCell ref="DXQ4:DYI4"/>
    <mergeCell ref="DYJ4:DZB4"/>
    <mergeCell ref="DZC4:DZU4"/>
    <mergeCell ref="DZV4:EAN4"/>
    <mergeCell ref="EAO4:EBG4"/>
    <mergeCell ref="EBH4:EBZ4"/>
    <mergeCell ref="DTG4:DTY4"/>
    <mergeCell ref="DTZ4:DUR4"/>
    <mergeCell ref="DUS4:DVK4"/>
    <mergeCell ref="DVL4:DWD4"/>
    <mergeCell ref="DWE4:DWW4"/>
    <mergeCell ref="DWX4:DXP4"/>
    <mergeCell ref="DOW4:DPO4"/>
    <mergeCell ref="DPP4:DQH4"/>
    <mergeCell ref="DQI4:DRA4"/>
    <mergeCell ref="DRB4:DRT4"/>
    <mergeCell ref="DRU4:DSM4"/>
    <mergeCell ref="DSN4:DTF4"/>
    <mergeCell ref="DKM4:DLE4"/>
    <mergeCell ref="DLF4:DLX4"/>
    <mergeCell ref="DLY4:DMQ4"/>
    <mergeCell ref="DMR4:DNJ4"/>
    <mergeCell ref="DNK4:DOC4"/>
    <mergeCell ref="DOD4:DOV4"/>
    <mergeCell ref="DGC4:DGU4"/>
    <mergeCell ref="DGV4:DHN4"/>
    <mergeCell ref="DHO4:DIG4"/>
    <mergeCell ref="DIH4:DIZ4"/>
    <mergeCell ref="DJA4:DJS4"/>
    <mergeCell ref="DJT4:DKL4"/>
    <mergeCell ref="DBS4:DCK4"/>
    <mergeCell ref="DCL4:DDD4"/>
    <mergeCell ref="DDE4:DDW4"/>
    <mergeCell ref="DDX4:DEP4"/>
    <mergeCell ref="DEQ4:DFI4"/>
    <mergeCell ref="DFJ4:DGB4"/>
    <mergeCell ref="CXI4:CYA4"/>
    <mergeCell ref="CYB4:CYT4"/>
    <mergeCell ref="CYU4:CZM4"/>
    <mergeCell ref="CZN4:DAF4"/>
    <mergeCell ref="DAG4:DAY4"/>
    <mergeCell ref="DAZ4:DBR4"/>
    <mergeCell ref="CSY4:CTQ4"/>
    <mergeCell ref="CTR4:CUJ4"/>
    <mergeCell ref="CUK4:CVC4"/>
    <mergeCell ref="CVD4:CVV4"/>
    <mergeCell ref="CVW4:CWO4"/>
    <mergeCell ref="CWP4:CXH4"/>
    <mergeCell ref="COO4:CPG4"/>
    <mergeCell ref="CPH4:CPZ4"/>
    <mergeCell ref="CQA4:CQS4"/>
    <mergeCell ref="CQT4:CRL4"/>
    <mergeCell ref="CRM4:CSE4"/>
    <mergeCell ref="CSF4:CSX4"/>
    <mergeCell ref="CKE4:CKW4"/>
    <mergeCell ref="CKX4:CLP4"/>
    <mergeCell ref="CLQ4:CMI4"/>
    <mergeCell ref="CMJ4:CNB4"/>
    <mergeCell ref="CNC4:CNU4"/>
    <mergeCell ref="CNV4:CON4"/>
    <mergeCell ref="CFU4:CGM4"/>
    <mergeCell ref="CGN4:CHF4"/>
    <mergeCell ref="CHG4:CHY4"/>
    <mergeCell ref="CHZ4:CIR4"/>
    <mergeCell ref="CIS4:CJK4"/>
    <mergeCell ref="CJL4:CKD4"/>
    <mergeCell ref="CBK4:CCC4"/>
    <mergeCell ref="CCD4:CCV4"/>
    <mergeCell ref="CCW4:CDO4"/>
    <mergeCell ref="CDP4:CEH4"/>
    <mergeCell ref="CEI4:CFA4"/>
    <mergeCell ref="CFB4:CFT4"/>
    <mergeCell ref="BXA4:BXS4"/>
    <mergeCell ref="BXT4:BYL4"/>
    <mergeCell ref="BYM4:BZE4"/>
    <mergeCell ref="BZF4:BZX4"/>
    <mergeCell ref="BZY4:CAQ4"/>
    <mergeCell ref="CAR4:CBJ4"/>
    <mergeCell ref="BSQ4:BTI4"/>
    <mergeCell ref="BTJ4:BUB4"/>
    <mergeCell ref="BUC4:BUU4"/>
    <mergeCell ref="BUV4:BVN4"/>
    <mergeCell ref="BVO4:BWG4"/>
    <mergeCell ref="BWH4:BWZ4"/>
    <mergeCell ref="BOG4:BOY4"/>
    <mergeCell ref="BOZ4:BPR4"/>
    <mergeCell ref="BPS4:BQK4"/>
    <mergeCell ref="BQL4:BRD4"/>
    <mergeCell ref="BRE4:BRW4"/>
    <mergeCell ref="BRX4:BSP4"/>
    <mergeCell ref="BJW4:BKO4"/>
    <mergeCell ref="BKP4:BLH4"/>
    <mergeCell ref="BLI4:BMA4"/>
    <mergeCell ref="BMB4:BMT4"/>
    <mergeCell ref="BMU4:BNM4"/>
    <mergeCell ref="BNN4:BOF4"/>
    <mergeCell ref="BFM4:BGE4"/>
    <mergeCell ref="BGF4:BGX4"/>
    <mergeCell ref="BGY4:BHQ4"/>
    <mergeCell ref="BHR4:BIJ4"/>
    <mergeCell ref="BIK4:BJC4"/>
    <mergeCell ref="BJD4:BJV4"/>
    <mergeCell ref="BBC4:BBU4"/>
    <mergeCell ref="BBV4:BCN4"/>
    <mergeCell ref="BCO4:BDG4"/>
    <mergeCell ref="BDH4:BDZ4"/>
    <mergeCell ref="BEA4:BES4"/>
    <mergeCell ref="BET4:BFL4"/>
    <mergeCell ref="AWS4:AXK4"/>
    <mergeCell ref="AXL4:AYD4"/>
    <mergeCell ref="AYE4:AYW4"/>
    <mergeCell ref="AYX4:AZP4"/>
    <mergeCell ref="AZQ4:BAI4"/>
    <mergeCell ref="BAJ4:BBB4"/>
    <mergeCell ref="ASI4:ATA4"/>
    <mergeCell ref="ATB4:ATT4"/>
    <mergeCell ref="ATU4:AUM4"/>
    <mergeCell ref="AUN4:AVF4"/>
    <mergeCell ref="AVG4:AVY4"/>
    <mergeCell ref="AVZ4:AWR4"/>
    <mergeCell ref="ANY4:AOQ4"/>
    <mergeCell ref="AOR4:APJ4"/>
    <mergeCell ref="APK4:AQC4"/>
    <mergeCell ref="AQD4:AQV4"/>
    <mergeCell ref="AQW4:ARO4"/>
    <mergeCell ref="ARP4:ASH4"/>
    <mergeCell ref="AJO4:AKG4"/>
    <mergeCell ref="AKH4:AKZ4"/>
    <mergeCell ref="ALA4:ALS4"/>
    <mergeCell ref="ALT4:AML4"/>
    <mergeCell ref="AMM4:ANE4"/>
    <mergeCell ref="ANF4:ANX4"/>
    <mergeCell ref="AFE4:AFW4"/>
    <mergeCell ref="AFX4:AGP4"/>
    <mergeCell ref="AGQ4:AHI4"/>
    <mergeCell ref="AHJ4:AIB4"/>
    <mergeCell ref="AIC4:AIU4"/>
    <mergeCell ref="AIV4:AJN4"/>
    <mergeCell ref="AAU4:ABM4"/>
    <mergeCell ref="ABN4:ACF4"/>
    <mergeCell ref="ACG4:ACY4"/>
    <mergeCell ref="ACZ4:ADR4"/>
    <mergeCell ref="ADS4:AEK4"/>
    <mergeCell ref="AEL4:AFD4"/>
    <mergeCell ref="WK4:XC4"/>
    <mergeCell ref="XD4:XV4"/>
    <mergeCell ref="XW4:YO4"/>
    <mergeCell ref="YP4:ZH4"/>
    <mergeCell ref="ZI4:AAA4"/>
    <mergeCell ref="AAB4:AAT4"/>
    <mergeCell ref="SA4:SS4"/>
    <mergeCell ref="ST4:TL4"/>
    <mergeCell ref="TM4:UE4"/>
    <mergeCell ref="UF4:UX4"/>
    <mergeCell ref="UY4:VQ4"/>
    <mergeCell ref="VR4:WJ4"/>
    <mergeCell ref="NQ4:OI4"/>
    <mergeCell ref="OJ4:PB4"/>
    <mergeCell ref="PC4:PU4"/>
    <mergeCell ref="PV4:QN4"/>
    <mergeCell ref="QO4:RG4"/>
    <mergeCell ref="RH4:RZ4"/>
    <mergeCell ref="JG4:JY4"/>
    <mergeCell ref="JZ4:KR4"/>
    <mergeCell ref="KS4:LK4"/>
    <mergeCell ref="LL4:MD4"/>
    <mergeCell ref="ME4:MW4"/>
    <mergeCell ref="MX4:NP4"/>
    <mergeCell ref="EW4:FO4"/>
    <mergeCell ref="FP4:GH4"/>
    <mergeCell ref="GI4:HA4"/>
    <mergeCell ref="HB4:HT4"/>
    <mergeCell ref="HU4:IM4"/>
    <mergeCell ref="IN4:JF4"/>
    <mergeCell ref="WWX3:WXC3"/>
    <mergeCell ref="A4:T4"/>
    <mergeCell ref="U4:V4"/>
    <mergeCell ref="W4:AL4"/>
    <mergeCell ref="AM4:BE4"/>
    <mergeCell ref="BF4:BX4"/>
    <mergeCell ref="BY4:CQ4"/>
    <mergeCell ref="CR4:DJ4"/>
    <mergeCell ref="DK4:EC4"/>
    <mergeCell ref="ED4:EV4"/>
    <mergeCell ref="WSN3:WTF3"/>
    <mergeCell ref="WTG3:WTY3"/>
    <mergeCell ref="WTZ3:WUR3"/>
    <mergeCell ref="WUS3:WVK3"/>
    <mergeCell ref="WVL3:WWD3"/>
    <mergeCell ref="WWE3:WWW3"/>
    <mergeCell ref="WOD3:WOV3"/>
    <mergeCell ref="WOW3:WPO3"/>
    <mergeCell ref="WPP3:WQH3"/>
    <mergeCell ref="WQI3:WRA3"/>
    <mergeCell ref="WRB3:WRT3"/>
    <mergeCell ref="WRU3:WSM3"/>
    <mergeCell ref="WJT3:WKL3"/>
    <mergeCell ref="WKM3:WLE3"/>
    <mergeCell ref="WLF3:WLX3"/>
    <mergeCell ref="WLY3:WMQ3"/>
    <mergeCell ref="WMR3:WNJ3"/>
    <mergeCell ref="WNK3:WOC3"/>
    <mergeCell ref="WFJ3:WGB3"/>
    <mergeCell ref="WGC3:WGU3"/>
    <mergeCell ref="WGV3:WHN3"/>
    <mergeCell ref="WHO3:WIG3"/>
    <mergeCell ref="WIH3:WIZ3"/>
    <mergeCell ref="WJA3:WJS3"/>
    <mergeCell ref="WAZ3:WBR3"/>
    <mergeCell ref="WBS3:WCK3"/>
    <mergeCell ref="WCL3:WDD3"/>
    <mergeCell ref="WDE3:WDW3"/>
    <mergeCell ref="WDX3:WEP3"/>
    <mergeCell ref="WEQ3:WFI3"/>
    <mergeCell ref="VWP3:VXH3"/>
    <mergeCell ref="VXI3:VYA3"/>
    <mergeCell ref="VYB3:VYT3"/>
    <mergeCell ref="VYU3:VZM3"/>
    <mergeCell ref="VZN3:WAF3"/>
    <mergeCell ref="WAG3:WAY3"/>
    <mergeCell ref="VSF3:VSX3"/>
    <mergeCell ref="VSY3:VTQ3"/>
    <mergeCell ref="VTR3:VUJ3"/>
    <mergeCell ref="VUK3:VVC3"/>
    <mergeCell ref="VVD3:VVV3"/>
    <mergeCell ref="VVW3:VWO3"/>
    <mergeCell ref="VNV3:VON3"/>
    <mergeCell ref="VOO3:VPG3"/>
    <mergeCell ref="VPH3:VPZ3"/>
    <mergeCell ref="VQA3:VQS3"/>
    <mergeCell ref="VQT3:VRL3"/>
    <mergeCell ref="VRM3:VSE3"/>
    <mergeCell ref="VJL3:VKD3"/>
    <mergeCell ref="VKE3:VKW3"/>
    <mergeCell ref="VKX3:VLP3"/>
    <mergeCell ref="VLQ3:VMI3"/>
    <mergeCell ref="VMJ3:VNB3"/>
    <mergeCell ref="VNC3:VNU3"/>
    <mergeCell ref="VFB3:VFT3"/>
    <mergeCell ref="VFU3:VGM3"/>
    <mergeCell ref="VGN3:VHF3"/>
    <mergeCell ref="VHG3:VHY3"/>
    <mergeCell ref="VHZ3:VIR3"/>
    <mergeCell ref="VIS3:VJK3"/>
    <mergeCell ref="VAR3:VBJ3"/>
    <mergeCell ref="VBK3:VCC3"/>
    <mergeCell ref="VCD3:VCV3"/>
    <mergeCell ref="VCW3:VDO3"/>
    <mergeCell ref="VDP3:VEH3"/>
    <mergeCell ref="VEI3:VFA3"/>
    <mergeCell ref="UWH3:UWZ3"/>
    <mergeCell ref="UXA3:UXS3"/>
    <mergeCell ref="UXT3:UYL3"/>
    <mergeCell ref="UYM3:UZE3"/>
    <mergeCell ref="UZF3:UZX3"/>
    <mergeCell ref="UZY3:VAQ3"/>
    <mergeCell ref="URX3:USP3"/>
    <mergeCell ref="USQ3:UTI3"/>
    <mergeCell ref="UTJ3:UUB3"/>
    <mergeCell ref="UUC3:UUU3"/>
    <mergeCell ref="UUV3:UVN3"/>
    <mergeCell ref="UVO3:UWG3"/>
    <mergeCell ref="UNN3:UOF3"/>
    <mergeCell ref="UOG3:UOY3"/>
    <mergeCell ref="UOZ3:UPR3"/>
    <mergeCell ref="UPS3:UQK3"/>
    <mergeCell ref="UQL3:URD3"/>
    <mergeCell ref="URE3:URW3"/>
    <mergeCell ref="UJD3:UJV3"/>
    <mergeCell ref="UJW3:UKO3"/>
    <mergeCell ref="UKP3:ULH3"/>
    <mergeCell ref="ULI3:UMA3"/>
    <mergeCell ref="UMB3:UMT3"/>
    <mergeCell ref="UMU3:UNM3"/>
    <mergeCell ref="UET3:UFL3"/>
    <mergeCell ref="UFM3:UGE3"/>
    <mergeCell ref="UGF3:UGX3"/>
    <mergeCell ref="UGY3:UHQ3"/>
    <mergeCell ref="UHR3:UIJ3"/>
    <mergeCell ref="UIK3:UJC3"/>
    <mergeCell ref="UAJ3:UBB3"/>
    <mergeCell ref="UBC3:UBU3"/>
    <mergeCell ref="UBV3:UCN3"/>
    <mergeCell ref="UCO3:UDG3"/>
    <mergeCell ref="UDH3:UDZ3"/>
    <mergeCell ref="UEA3:UES3"/>
    <mergeCell ref="TVZ3:TWR3"/>
    <mergeCell ref="TWS3:TXK3"/>
    <mergeCell ref="TXL3:TYD3"/>
    <mergeCell ref="TYE3:TYW3"/>
    <mergeCell ref="TYX3:TZP3"/>
    <mergeCell ref="TZQ3:UAI3"/>
    <mergeCell ref="TRP3:TSH3"/>
    <mergeCell ref="TSI3:TTA3"/>
    <mergeCell ref="TTB3:TTT3"/>
    <mergeCell ref="TTU3:TUM3"/>
    <mergeCell ref="TUN3:TVF3"/>
    <mergeCell ref="TVG3:TVY3"/>
    <mergeCell ref="TNF3:TNX3"/>
    <mergeCell ref="TNY3:TOQ3"/>
    <mergeCell ref="TOR3:TPJ3"/>
    <mergeCell ref="TPK3:TQC3"/>
    <mergeCell ref="TQD3:TQV3"/>
    <mergeCell ref="TQW3:TRO3"/>
    <mergeCell ref="TIV3:TJN3"/>
    <mergeCell ref="TJO3:TKG3"/>
    <mergeCell ref="TKH3:TKZ3"/>
    <mergeCell ref="TLA3:TLS3"/>
    <mergeCell ref="TLT3:TML3"/>
    <mergeCell ref="TMM3:TNE3"/>
    <mergeCell ref="TEL3:TFD3"/>
    <mergeCell ref="TFE3:TFW3"/>
    <mergeCell ref="TFX3:TGP3"/>
    <mergeCell ref="TGQ3:THI3"/>
    <mergeCell ref="THJ3:TIB3"/>
    <mergeCell ref="TIC3:TIU3"/>
    <mergeCell ref="TAB3:TAT3"/>
    <mergeCell ref="TAU3:TBM3"/>
    <mergeCell ref="TBN3:TCF3"/>
    <mergeCell ref="TCG3:TCY3"/>
    <mergeCell ref="TCZ3:TDR3"/>
    <mergeCell ref="TDS3:TEK3"/>
    <mergeCell ref="SVR3:SWJ3"/>
    <mergeCell ref="SWK3:SXC3"/>
    <mergeCell ref="SXD3:SXV3"/>
    <mergeCell ref="SXW3:SYO3"/>
    <mergeCell ref="SYP3:SZH3"/>
    <mergeCell ref="SZI3:TAA3"/>
    <mergeCell ref="SRH3:SRZ3"/>
    <mergeCell ref="SSA3:SSS3"/>
    <mergeCell ref="SST3:STL3"/>
    <mergeCell ref="STM3:SUE3"/>
    <mergeCell ref="SUF3:SUX3"/>
    <mergeCell ref="SUY3:SVQ3"/>
    <mergeCell ref="SMX3:SNP3"/>
    <mergeCell ref="SNQ3:SOI3"/>
    <mergeCell ref="SOJ3:SPB3"/>
    <mergeCell ref="SPC3:SPU3"/>
    <mergeCell ref="SPV3:SQN3"/>
    <mergeCell ref="SQO3:SRG3"/>
    <mergeCell ref="SIN3:SJF3"/>
    <mergeCell ref="SJG3:SJY3"/>
    <mergeCell ref="SJZ3:SKR3"/>
    <mergeCell ref="SKS3:SLK3"/>
    <mergeCell ref="SLL3:SMD3"/>
    <mergeCell ref="SME3:SMW3"/>
    <mergeCell ref="SED3:SEV3"/>
    <mergeCell ref="SEW3:SFO3"/>
    <mergeCell ref="SFP3:SGH3"/>
    <mergeCell ref="SGI3:SHA3"/>
    <mergeCell ref="SHB3:SHT3"/>
    <mergeCell ref="SHU3:SIM3"/>
    <mergeCell ref="RZT3:SAL3"/>
    <mergeCell ref="SAM3:SBE3"/>
    <mergeCell ref="SBF3:SBX3"/>
    <mergeCell ref="SBY3:SCQ3"/>
    <mergeCell ref="SCR3:SDJ3"/>
    <mergeCell ref="SDK3:SEC3"/>
    <mergeCell ref="RVJ3:RWB3"/>
    <mergeCell ref="RWC3:RWU3"/>
    <mergeCell ref="RWV3:RXN3"/>
    <mergeCell ref="RXO3:RYG3"/>
    <mergeCell ref="RYH3:RYZ3"/>
    <mergeCell ref="RZA3:RZS3"/>
    <mergeCell ref="RQZ3:RRR3"/>
    <mergeCell ref="RRS3:RSK3"/>
    <mergeCell ref="RSL3:RTD3"/>
    <mergeCell ref="RTE3:RTW3"/>
    <mergeCell ref="RTX3:RUP3"/>
    <mergeCell ref="RUQ3:RVI3"/>
    <mergeCell ref="RMP3:RNH3"/>
    <mergeCell ref="RNI3:ROA3"/>
    <mergeCell ref="ROB3:ROT3"/>
    <mergeCell ref="ROU3:RPM3"/>
    <mergeCell ref="RPN3:RQF3"/>
    <mergeCell ref="RQG3:RQY3"/>
    <mergeCell ref="RIF3:RIX3"/>
    <mergeCell ref="RIY3:RJQ3"/>
    <mergeCell ref="RJR3:RKJ3"/>
    <mergeCell ref="RKK3:RLC3"/>
    <mergeCell ref="RLD3:RLV3"/>
    <mergeCell ref="RLW3:RMO3"/>
    <mergeCell ref="RDV3:REN3"/>
    <mergeCell ref="REO3:RFG3"/>
    <mergeCell ref="RFH3:RFZ3"/>
    <mergeCell ref="RGA3:RGS3"/>
    <mergeCell ref="RGT3:RHL3"/>
    <mergeCell ref="RHM3:RIE3"/>
    <mergeCell ref="QZL3:RAD3"/>
    <mergeCell ref="RAE3:RAW3"/>
    <mergeCell ref="RAX3:RBP3"/>
    <mergeCell ref="RBQ3:RCI3"/>
    <mergeCell ref="RCJ3:RDB3"/>
    <mergeCell ref="RDC3:RDU3"/>
    <mergeCell ref="QVB3:QVT3"/>
    <mergeCell ref="QVU3:QWM3"/>
    <mergeCell ref="QWN3:QXF3"/>
    <mergeCell ref="QXG3:QXY3"/>
    <mergeCell ref="QXZ3:QYR3"/>
    <mergeCell ref="QYS3:QZK3"/>
    <mergeCell ref="QQR3:QRJ3"/>
    <mergeCell ref="QRK3:QSC3"/>
    <mergeCell ref="QSD3:QSV3"/>
    <mergeCell ref="QSW3:QTO3"/>
    <mergeCell ref="QTP3:QUH3"/>
    <mergeCell ref="QUI3:QVA3"/>
    <mergeCell ref="QMH3:QMZ3"/>
    <mergeCell ref="QNA3:QNS3"/>
    <mergeCell ref="QNT3:QOL3"/>
    <mergeCell ref="QOM3:QPE3"/>
    <mergeCell ref="QPF3:QPX3"/>
    <mergeCell ref="QPY3:QQQ3"/>
    <mergeCell ref="QHX3:QIP3"/>
    <mergeCell ref="QIQ3:QJI3"/>
    <mergeCell ref="QJJ3:QKB3"/>
    <mergeCell ref="QKC3:QKU3"/>
    <mergeCell ref="QKV3:QLN3"/>
    <mergeCell ref="QLO3:QMG3"/>
    <mergeCell ref="QDN3:QEF3"/>
    <mergeCell ref="QEG3:QEY3"/>
    <mergeCell ref="QEZ3:QFR3"/>
    <mergeCell ref="QFS3:QGK3"/>
    <mergeCell ref="QGL3:QHD3"/>
    <mergeCell ref="QHE3:QHW3"/>
    <mergeCell ref="PZD3:PZV3"/>
    <mergeCell ref="PZW3:QAO3"/>
    <mergeCell ref="QAP3:QBH3"/>
    <mergeCell ref="QBI3:QCA3"/>
    <mergeCell ref="QCB3:QCT3"/>
    <mergeCell ref="QCU3:QDM3"/>
    <mergeCell ref="PUT3:PVL3"/>
    <mergeCell ref="PVM3:PWE3"/>
    <mergeCell ref="PWF3:PWX3"/>
    <mergeCell ref="PWY3:PXQ3"/>
    <mergeCell ref="PXR3:PYJ3"/>
    <mergeCell ref="PYK3:PZC3"/>
    <mergeCell ref="PQJ3:PRB3"/>
    <mergeCell ref="PRC3:PRU3"/>
    <mergeCell ref="PRV3:PSN3"/>
    <mergeCell ref="PSO3:PTG3"/>
    <mergeCell ref="PTH3:PTZ3"/>
    <mergeCell ref="PUA3:PUS3"/>
    <mergeCell ref="PLZ3:PMR3"/>
    <mergeCell ref="PMS3:PNK3"/>
    <mergeCell ref="PNL3:POD3"/>
    <mergeCell ref="POE3:POW3"/>
    <mergeCell ref="POX3:PPP3"/>
    <mergeCell ref="PPQ3:PQI3"/>
    <mergeCell ref="PHP3:PIH3"/>
    <mergeCell ref="PII3:PJA3"/>
    <mergeCell ref="PJB3:PJT3"/>
    <mergeCell ref="PJU3:PKM3"/>
    <mergeCell ref="PKN3:PLF3"/>
    <mergeCell ref="PLG3:PLY3"/>
    <mergeCell ref="PDF3:PDX3"/>
    <mergeCell ref="PDY3:PEQ3"/>
    <mergeCell ref="PER3:PFJ3"/>
    <mergeCell ref="PFK3:PGC3"/>
    <mergeCell ref="PGD3:PGV3"/>
    <mergeCell ref="PGW3:PHO3"/>
    <mergeCell ref="OYV3:OZN3"/>
    <mergeCell ref="OZO3:PAG3"/>
    <mergeCell ref="PAH3:PAZ3"/>
    <mergeCell ref="PBA3:PBS3"/>
    <mergeCell ref="PBT3:PCL3"/>
    <mergeCell ref="PCM3:PDE3"/>
    <mergeCell ref="OUL3:OVD3"/>
    <mergeCell ref="OVE3:OVW3"/>
    <mergeCell ref="OVX3:OWP3"/>
    <mergeCell ref="OWQ3:OXI3"/>
    <mergeCell ref="OXJ3:OYB3"/>
    <mergeCell ref="OYC3:OYU3"/>
    <mergeCell ref="OQB3:OQT3"/>
    <mergeCell ref="OQU3:ORM3"/>
    <mergeCell ref="ORN3:OSF3"/>
    <mergeCell ref="OSG3:OSY3"/>
    <mergeCell ref="OSZ3:OTR3"/>
    <mergeCell ref="OTS3:OUK3"/>
    <mergeCell ref="OLR3:OMJ3"/>
    <mergeCell ref="OMK3:ONC3"/>
    <mergeCell ref="OND3:ONV3"/>
    <mergeCell ref="ONW3:OOO3"/>
    <mergeCell ref="OOP3:OPH3"/>
    <mergeCell ref="OPI3:OQA3"/>
    <mergeCell ref="OHH3:OHZ3"/>
    <mergeCell ref="OIA3:OIS3"/>
    <mergeCell ref="OIT3:OJL3"/>
    <mergeCell ref="OJM3:OKE3"/>
    <mergeCell ref="OKF3:OKX3"/>
    <mergeCell ref="OKY3:OLQ3"/>
    <mergeCell ref="OCX3:ODP3"/>
    <mergeCell ref="ODQ3:OEI3"/>
    <mergeCell ref="OEJ3:OFB3"/>
    <mergeCell ref="OFC3:OFU3"/>
    <mergeCell ref="OFV3:OGN3"/>
    <mergeCell ref="OGO3:OHG3"/>
    <mergeCell ref="NYN3:NZF3"/>
    <mergeCell ref="NZG3:NZY3"/>
    <mergeCell ref="NZZ3:OAR3"/>
    <mergeCell ref="OAS3:OBK3"/>
    <mergeCell ref="OBL3:OCD3"/>
    <mergeCell ref="OCE3:OCW3"/>
    <mergeCell ref="NUD3:NUV3"/>
    <mergeCell ref="NUW3:NVO3"/>
    <mergeCell ref="NVP3:NWH3"/>
    <mergeCell ref="NWI3:NXA3"/>
    <mergeCell ref="NXB3:NXT3"/>
    <mergeCell ref="NXU3:NYM3"/>
    <mergeCell ref="NPT3:NQL3"/>
    <mergeCell ref="NQM3:NRE3"/>
    <mergeCell ref="NRF3:NRX3"/>
    <mergeCell ref="NRY3:NSQ3"/>
    <mergeCell ref="NSR3:NTJ3"/>
    <mergeCell ref="NTK3:NUC3"/>
    <mergeCell ref="NLJ3:NMB3"/>
    <mergeCell ref="NMC3:NMU3"/>
    <mergeCell ref="NMV3:NNN3"/>
    <mergeCell ref="NNO3:NOG3"/>
    <mergeCell ref="NOH3:NOZ3"/>
    <mergeCell ref="NPA3:NPS3"/>
    <mergeCell ref="NGZ3:NHR3"/>
    <mergeCell ref="NHS3:NIK3"/>
    <mergeCell ref="NIL3:NJD3"/>
    <mergeCell ref="NJE3:NJW3"/>
    <mergeCell ref="NJX3:NKP3"/>
    <mergeCell ref="NKQ3:NLI3"/>
    <mergeCell ref="NCP3:NDH3"/>
    <mergeCell ref="NDI3:NEA3"/>
    <mergeCell ref="NEB3:NET3"/>
    <mergeCell ref="NEU3:NFM3"/>
    <mergeCell ref="NFN3:NGF3"/>
    <mergeCell ref="NGG3:NGY3"/>
    <mergeCell ref="MYF3:MYX3"/>
    <mergeCell ref="MYY3:MZQ3"/>
    <mergeCell ref="MZR3:NAJ3"/>
    <mergeCell ref="NAK3:NBC3"/>
    <mergeCell ref="NBD3:NBV3"/>
    <mergeCell ref="NBW3:NCO3"/>
    <mergeCell ref="MTV3:MUN3"/>
    <mergeCell ref="MUO3:MVG3"/>
    <mergeCell ref="MVH3:MVZ3"/>
    <mergeCell ref="MWA3:MWS3"/>
    <mergeCell ref="MWT3:MXL3"/>
    <mergeCell ref="MXM3:MYE3"/>
    <mergeCell ref="MPL3:MQD3"/>
    <mergeCell ref="MQE3:MQW3"/>
    <mergeCell ref="MQX3:MRP3"/>
    <mergeCell ref="MRQ3:MSI3"/>
    <mergeCell ref="MSJ3:MTB3"/>
    <mergeCell ref="MTC3:MTU3"/>
    <mergeCell ref="MLB3:MLT3"/>
    <mergeCell ref="MLU3:MMM3"/>
    <mergeCell ref="MMN3:MNF3"/>
    <mergeCell ref="MNG3:MNY3"/>
    <mergeCell ref="MNZ3:MOR3"/>
    <mergeCell ref="MOS3:MPK3"/>
    <mergeCell ref="MGR3:MHJ3"/>
    <mergeCell ref="MHK3:MIC3"/>
    <mergeCell ref="MID3:MIV3"/>
    <mergeCell ref="MIW3:MJO3"/>
    <mergeCell ref="MJP3:MKH3"/>
    <mergeCell ref="MKI3:MLA3"/>
    <mergeCell ref="MCH3:MCZ3"/>
    <mergeCell ref="MDA3:MDS3"/>
    <mergeCell ref="MDT3:MEL3"/>
    <mergeCell ref="MEM3:MFE3"/>
    <mergeCell ref="MFF3:MFX3"/>
    <mergeCell ref="MFY3:MGQ3"/>
    <mergeCell ref="LXX3:LYP3"/>
    <mergeCell ref="LYQ3:LZI3"/>
    <mergeCell ref="LZJ3:MAB3"/>
    <mergeCell ref="MAC3:MAU3"/>
    <mergeCell ref="MAV3:MBN3"/>
    <mergeCell ref="MBO3:MCG3"/>
    <mergeCell ref="LTN3:LUF3"/>
    <mergeCell ref="LUG3:LUY3"/>
    <mergeCell ref="LUZ3:LVR3"/>
    <mergeCell ref="LVS3:LWK3"/>
    <mergeCell ref="LWL3:LXD3"/>
    <mergeCell ref="LXE3:LXW3"/>
    <mergeCell ref="LPD3:LPV3"/>
    <mergeCell ref="LPW3:LQO3"/>
    <mergeCell ref="LQP3:LRH3"/>
    <mergeCell ref="LRI3:LSA3"/>
    <mergeCell ref="LSB3:LST3"/>
    <mergeCell ref="LSU3:LTM3"/>
    <mergeCell ref="LKT3:LLL3"/>
    <mergeCell ref="LLM3:LME3"/>
    <mergeCell ref="LMF3:LMX3"/>
    <mergeCell ref="LMY3:LNQ3"/>
    <mergeCell ref="LNR3:LOJ3"/>
    <mergeCell ref="LOK3:LPC3"/>
    <mergeCell ref="LGJ3:LHB3"/>
    <mergeCell ref="LHC3:LHU3"/>
    <mergeCell ref="LHV3:LIN3"/>
    <mergeCell ref="LIO3:LJG3"/>
    <mergeCell ref="LJH3:LJZ3"/>
    <mergeCell ref="LKA3:LKS3"/>
    <mergeCell ref="LBZ3:LCR3"/>
    <mergeCell ref="LCS3:LDK3"/>
    <mergeCell ref="LDL3:LED3"/>
    <mergeCell ref="LEE3:LEW3"/>
    <mergeCell ref="LEX3:LFP3"/>
    <mergeCell ref="LFQ3:LGI3"/>
    <mergeCell ref="KXP3:KYH3"/>
    <mergeCell ref="KYI3:KZA3"/>
    <mergeCell ref="KZB3:KZT3"/>
    <mergeCell ref="KZU3:LAM3"/>
    <mergeCell ref="LAN3:LBF3"/>
    <mergeCell ref="LBG3:LBY3"/>
    <mergeCell ref="KTF3:KTX3"/>
    <mergeCell ref="KTY3:KUQ3"/>
    <mergeCell ref="KUR3:KVJ3"/>
    <mergeCell ref="KVK3:KWC3"/>
    <mergeCell ref="KWD3:KWV3"/>
    <mergeCell ref="KWW3:KXO3"/>
    <mergeCell ref="KOV3:KPN3"/>
    <mergeCell ref="KPO3:KQG3"/>
    <mergeCell ref="KQH3:KQZ3"/>
    <mergeCell ref="KRA3:KRS3"/>
    <mergeCell ref="KRT3:KSL3"/>
    <mergeCell ref="KSM3:KTE3"/>
    <mergeCell ref="KKL3:KLD3"/>
    <mergeCell ref="KLE3:KLW3"/>
    <mergeCell ref="KLX3:KMP3"/>
    <mergeCell ref="KMQ3:KNI3"/>
    <mergeCell ref="KNJ3:KOB3"/>
    <mergeCell ref="KOC3:KOU3"/>
    <mergeCell ref="KGB3:KGT3"/>
    <mergeCell ref="KGU3:KHM3"/>
    <mergeCell ref="KHN3:KIF3"/>
    <mergeCell ref="KIG3:KIY3"/>
    <mergeCell ref="KIZ3:KJR3"/>
    <mergeCell ref="KJS3:KKK3"/>
    <mergeCell ref="KBR3:KCJ3"/>
    <mergeCell ref="KCK3:KDC3"/>
    <mergeCell ref="KDD3:KDV3"/>
    <mergeCell ref="KDW3:KEO3"/>
    <mergeCell ref="KEP3:KFH3"/>
    <mergeCell ref="KFI3:KGA3"/>
    <mergeCell ref="JXH3:JXZ3"/>
    <mergeCell ref="JYA3:JYS3"/>
    <mergeCell ref="JYT3:JZL3"/>
    <mergeCell ref="JZM3:KAE3"/>
    <mergeCell ref="KAF3:KAX3"/>
    <mergeCell ref="KAY3:KBQ3"/>
    <mergeCell ref="JSX3:JTP3"/>
    <mergeCell ref="JTQ3:JUI3"/>
    <mergeCell ref="JUJ3:JVB3"/>
    <mergeCell ref="JVC3:JVU3"/>
    <mergeCell ref="JVV3:JWN3"/>
    <mergeCell ref="JWO3:JXG3"/>
    <mergeCell ref="JON3:JPF3"/>
    <mergeCell ref="JPG3:JPY3"/>
    <mergeCell ref="JPZ3:JQR3"/>
    <mergeCell ref="JQS3:JRK3"/>
    <mergeCell ref="JRL3:JSD3"/>
    <mergeCell ref="JSE3:JSW3"/>
    <mergeCell ref="JKD3:JKV3"/>
    <mergeCell ref="JKW3:JLO3"/>
    <mergeCell ref="JLP3:JMH3"/>
    <mergeCell ref="JMI3:JNA3"/>
    <mergeCell ref="JNB3:JNT3"/>
    <mergeCell ref="JNU3:JOM3"/>
    <mergeCell ref="JFT3:JGL3"/>
    <mergeCell ref="JGM3:JHE3"/>
    <mergeCell ref="JHF3:JHX3"/>
    <mergeCell ref="JHY3:JIQ3"/>
    <mergeCell ref="JIR3:JJJ3"/>
    <mergeCell ref="JJK3:JKC3"/>
    <mergeCell ref="JBJ3:JCB3"/>
    <mergeCell ref="JCC3:JCU3"/>
    <mergeCell ref="JCV3:JDN3"/>
    <mergeCell ref="JDO3:JEG3"/>
    <mergeCell ref="JEH3:JEZ3"/>
    <mergeCell ref="JFA3:JFS3"/>
    <mergeCell ref="IWZ3:IXR3"/>
    <mergeCell ref="IXS3:IYK3"/>
    <mergeCell ref="IYL3:IZD3"/>
    <mergeCell ref="IZE3:IZW3"/>
    <mergeCell ref="IZX3:JAP3"/>
    <mergeCell ref="JAQ3:JBI3"/>
    <mergeCell ref="ISP3:ITH3"/>
    <mergeCell ref="ITI3:IUA3"/>
    <mergeCell ref="IUB3:IUT3"/>
    <mergeCell ref="IUU3:IVM3"/>
    <mergeCell ref="IVN3:IWF3"/>
    <mergeCell ref="IWG3:IWY3"/>
    <mergeCell ref="IOF3:IOX3"/>
    <mergeCell ref="IOY3:IPQ3"/>
    <mergeCell ref="IPR3:IQJ3"/>
    <mergeCell ref="IQK3:IRC3"/>
    <mergeCell ref="IRD3:IRV3"/>
    <mergeCell ref="IRW3:ISO3"/>
    <mergeCell ref="IJV3:IKN3"/>
    <mergeCell ref="IKO3:ILG3"/>
    <mergeCell ref="ILH3:ILZ3"/>
    <mergeCell ref="IMA3:IMS3"/>
    <mergeCell ref="IMT3:INL3"/>
    <mergeCell ref="INM3:IOE3"/>
    <mergeCell ref="IFL3:IGD3"/>
    <mergeCell ref="IGE3:IGW3"/>
    <mergeCell ref="IGX3:IHP3"/>
    <mergeCell ref="IHQ3:III3"/>
    <mergeCell ref="IIJ3:IJB3"/>
    <mergeCell ref="IJC3:IJU3"/>
    <mergeCell ref="IBB3:IBT3"/>
    <mergeCell ref="IBU3:ICM3"/>
    <mergeCell ref="ICN3:IDF3"/>
    <mergeCell ref="IDG3:IDY3"/>
    <mergeCell ref="IDZ3:IER3"/>
    <mergeCell ref="IES3:IFK3"/>
    <mergeCell ref="HWR3:HXJ3"/>
    <mergeCell ref="HXK3:HYC3"/>
    <mergeCell ref="HYD3:HYV3"/>
    <mergeCell ref="HYW3:HZO3"/>
    <mergeCell ref="HZP3:IAH3"/>
    <mergeCell ref="IAI3:IBA3"/>
    <mergeCell ref="HSH3:HSZ3"/>
    <mergeCell ref="HTA3:HTS3"/>
    <mergeCell ref="HTT3:HUL3"/>
    <mergeCell ref="HUM3:HVE3"/>
    <mergeCell ref="HVF3:HVX3"/>
    <mergeCell ref="HVY3:HWQ3"/>
    <mergeCell ref="HNX3:HOP3"/>
    <mergeCell ref="HOQ3:HPI3"/>
    <mergeCell ref="HPJ3:HQB3"/>
    <mergeCell ref="HQC3:HQU3"/>
    <mergeCell ref="HQV3:HRN3"/>
    <mergeCell ref="HRO3:HSG3"/>
    <mergeCell ref="HJN3:HKF3"/>
    <mergeCell ref="HKG3:HKY3"/>
    <mergeCell ref="HKZ3:HLR3"/>
    <mergeCell ref="HLS3:HMK3"/>
    <mergeCell ref="HML3:HND3"/>
    <mergeCell ref="HNE3:HNW3"/>
    <mergeCell ref="HFD3:HFV3"/>
    <mergeCell ref="HFW3:HGO3"/>
    <mergeCell ref="HGP3:HHH3"/>
    <mergeCell ref="HHI3:HIA3"/>
    <mergeCell ref="HIB3:HIT3"/>
    <mergeCell ref="HIU3:HJM3"/>
    <mergeCell ref="HAT3:HBL3"/>
    <mergeCell ref="HBM3:HCE3"/>
    <mergeCell ref="HCF3:HCX3"/>
    <mergeCell ref="HCY3:HDQ3"/>
    <mergeCell ref="HDR3:HEJ3"/>
    <mergeCell ref="HEK3:HFC3"/>
    <mergeCell ref="GWJ3:GXB3"/>
    <mergeCell ref="GXC3:GXU3"/>
    <mergeCell ref="GXV3:GYN3"/>
    <mergeCell ref="GYO3:GZG3"/>
    <mergeCell ref="GZH3:GZZ3"/>
    <mergeCell ref="HAA3:HAS3"/>
    <mergeCell ref="GRZ3:GSR3"/>
    <mergeCell ref="GSS3:GTK3"/>
    <mergeCell ref="GTL3:GUD3"/>
    <mergeCell ref="GUE3:GUW3"/>
    <mergeCell ref="GUX3:GVP3"/>
    <mergeCell ref="GVQ3:GWI3"/>
    <mergeCell ref="GNP3:GOH3"/>
    <mergeCell ref="GOI3:GPA3"/>
    <mergeCell ref="GPB3:GPT3"/>
    <mergeCell ref="GPU3:GQM3"/>
    <mergeCell ref="GQN3:GRF3"/>
    <mergeCell ref="GRG3:GRY3"/>
    <mergeCell ref="GJF3:GJX3"/>
    <mergeCell ref="GJY3:GKQ3"/>
    <mergeCell ref="GKR3:GLJ3"/>
    <mergeCell ref="GLK3:GMC3"/>
    <mergeCell ref="GMD3:GMV3"/>
    <mergeCell ref="GMW3:GNO3"/>
    <mergeCell ref="GEV3:GFN3"/>
    <mergeCell ref="GFO3:GGG3"/>
    <mergeCell ref="GGH3:GGZ3"/>
    <mergeCell ref="GHA3:GHS3"/>
    <mergeCell ref="GHT3:GIL3"/>
    <mergeCell ref="GIM3:GJE3"/>
    <mergeCell ref="GAL3:GBD3"/>
    <mergeCell ref="GBE3:GBW3"/>
    <mergeCell ref="GBX3:GCP3"/>
    <mergeCell ref="GCQ3:GDI3"/>
    <mergeCell ref="GDJ3:GEB3"/>
    <mergeCell ref="GEC3:GEU3"/>
    <mergeCell ref="FWB3:FWT3"/>
    <mergeCell ref="FWU3:FXM3"/>
    <mergeCell ref="FXN3:FYF3"/>
    <mergeCell ref="FYG3:FYY3"/>
    <mergeCell ref="FYZ3:FZR3"/>
    <mergeCell ref="FZS3:GAK3"/>
    <mergeCell ref="FRR3:FSJ3"/>
    <mergeCell ref="FSK3:FTC3"/>
    <mergeCell ref="FTD3:FTV3"/>
    <mergeCell ref="FTW3:FUO3"/>
    <mergeCell ref="FUP3:FVH3"/>
    <mergeCell ref="FVI3:FWA3"/>
    <mergeCell ref="FNH3:FNZ3"/>
    <mergeCell ref="FOA3:FOS3"/>
    <mergeCell ref="FOT3:FPL3"/>
    <mergeCell ref="FPM3:FQE3"/>
    <mergeCell ref="FQF3:FQX3"/>
    <mergeCell ref="FQY3:FRQ3"/>
    <mergeCell ref="FIX3:FJP3"/>
    <mergeCell ref="FJQ3:FKI3"/>
    <mergeCell ref="FKJ3:FLB3"/>
    <mergeCell ref="FLC3:FLU3"/>
    <mergeCell ref="FLV3:FMN3"/>
    <mergeCell ref="FMO3:FNG3"/>
    <mergeCell ref="FEN3:FFF3"/>
    <mergeCell ref="FFG3:FFY3"/>
    <mergeCell ref="FFZ3:FGR3"/>
    <mergeCell ref="FGS3:FHK3"/>
    <mergeCell ref="FHL3:FID3"/>
    <mergeCell ref="FIE3:FIW3"/>
    <mergeCell ref="FAD3:FAV3"/>
    <mergeCell ref="FAW3:FBO3"/>
    <mergeCell ref="FBP3:FCH3"/>
    <mergeCell ref="FCI3:FDA3"/>
    <mergeCell ref="FDB3:FDT3"/>
    <mergeCell ref="FDU3:FEM3"/>
    <mergeCell ref="EVT3:EWL3"/>
    <mergeCell ref="EWM3:EXE3"/>
    <mergeCell ref="EXF3:EXX3"/>
    <mergeCell ref="EXY3:EYQ3"/>
    <mergeCell ref="EYR3:EZJ3"/>
    <mergeCell ref="EZK3:FAC3"/>
    <mergeCell ref="ERJ3:ESB3"/>
    <mergeCell ref="ESC3:ESU3"/>
    <mergeCell ref="ESV3:ETN3"/>
    <mergeCell ref="ETO3:EUG3"/>
    <mergeCell ref="EUH3:EUZ3"/>
    <mergeCell ref="EVA3:EVS3"/>
    <mergeCell ref="EMZ3:ENR3"/>
    <mergeCell ref="ENS3:EOK3"/>
    <mergeCell ref="EOL3:EPD3"/>
    <mergeCell ref="EPE3:EPW3"/>
    <mergeCell ref="EPX3:EQP3"/>
    <mergeCell ref="EQQ3:ERI3"/>
    <mergeCell ref="EIP3:EJH3"/>
    <mergeCell ref="EJI3:EKA3"/>
    <mergeCell ref="EKB3:EKT3"/>
    <mergeCell ref="EKU3:ELM3"/>
    <mergeCell ref="ELN3:EMF3"/>
    <mergeCell ref="EMG3:EMY3"/>
    <mergeCell ref="EEF3:EEX3"/>
    <mergeCell ref="EEY3:EFQ3"/>
    <mergeCell ref="EFR3:EGJ3"/>
    <mergeCell ref="EGK3:EHC3"/>
    <mergeCell ref="EHD3:EHV3"/>
    <mergeCell ref="EHW3:EIO3"/>
    <mergeCell ref="DZV3:EAN3"/>
    <mergeCell ref="EAO3:EBG3"/>
    <mergeCell ref="EBH3:EBZ3"/>
    <mergeCell ref="ECA3:ECS3"/>
    <mergeCell ref="ECT3:EDL3"/>
    <mergeCell ref="EDM3:EEE3"/>
    <mergeCell ref="DVL3:DWD3"/>
    <mergeCell ref="DWE3:DWW3"/>
    <mergeCell ref="DWX3:DXP3"/>
    <mergeCell ref="DXQ3:DYI3"/>
    <mergeCell ref="DYJ3:DZB3"/>
    <mergeCell ref="DZC3:DZU3"/>
    <mergeCell ref="DRB3:DRT3"/>
    <mergeCell ref="DRU3:DSM3"/>
    <mergeCell ref="DSN3:DTF3"/>
    <mergeCell ref="DTG3:DTY3"/>
    <mergeCell ref="DTZ3:DUR3"/>
    <mergeCell ref="DUS3:DVK3"/>
    <mergeCell ref="DMR3:DNJ3"/>
    <mergeCell ref="DNK3:DOC3"/>
    <mergeCell ref="DOD3:DOV3"/>
    <mergeCell ref="DOW3:DPO3"/>
    <mergeCell ref="DPP3:DQH3"/>
    <mergeCell ref="DQI3:DRA3"/>
    <mergeCell ref="DIH3:DIZ3"/>
    <mergeCell ref="DJA3:DJS3"/>
    <mergeCell ref="DJT3:DKL3"/>
    <mergeCell ref="DKM3:DLE3"/>
    <mergeCell ref="DLF3:DLX3"/>
    <mergeCell ref="DLY3:DMQ3"/>
    <mergeCell ref="DDX3:DEP3"/>
    <mergeCell ref="DEQ3:DFI3"/>
    <mergeCell ref="DFJ3:DGB3"/>
    <mergeCell ref="DGC3:DGU3"/>
    <mergeCell ref="DGV3:DHN3"/>
    <mergeCell ref="DHO3:DIG3"/>
    <mergeCell ref="CZN3:DAF3"/>
    <mergeCell ref="DAG3:DAY3"/>
    <mergeCell ref="DAZ3:DBR3"/>
    <mergeCell ref="DBS3:DCK3"/>
    <mergeCell ref="DCL3:DDD3"/>
    <mergeCell ref="DDE3:DDW3"/>
    <mergeCell ref="CVD3:CVV3"/>
    <mergeCell ref="CVW3:CWO3"/>
    <mergeCell ref="CWP3:CXH3"/>
    <mergeCell ref="CXI3:CYA3"/>
    <mergeCell ref="CYB3:CYT3"/>
    <mergeCell ref="CYU3:CZM3"/>
    <mergeCell ref="CQT3:CRL3"/>
    <mergeCell ref="CRM3:CSE3"/>
    <mergeCell ref="CSF3:CSX3"/>
    <mergeCell ref="CSY3:CTQ3"/>
    <mergeCell ref="CTR3:CUJ3"/>
    <mergeCell ref="CUK3:CVC3"/>
    <mergeCell ref="CMJ3:CNB3"/>
    <mergeCell ref="CNC3:CNU3"/>
    <mergeCell ref="CNV3:CON3"/>
    <mergeCell ref="COO3:CPG3"/>
    <mergeCell ref="CPH3:CPZ3"/>
    <mergeCell ref="CQA3:CQS3"/>
    <mergeCell ref="CHZ3:CIR3"/>
    <mergeCell ref="CIS3:CJK3"/>
    <mergeCell ref="CJL3:CKD3"/>
    <mergeCell ref="CKE3:CKW3"/>
    <mergeCell ref="CKX3:CLP3"/>
    <mergeCell ref="CLQ3:CMI3"/>
    <mergeCell ref="CDP3:CEH3"/>
    <mergeCell ref="CEI3:CFA3"/>
    <mergeCell ref="CFB3:CFT3"/>
    <mergeCell ref="CFU3:CGM3"/>
    <mergeCell ref="CGN3:CHF3"/>
    <mergeCell ref="CHG3:CHY3"/>
    <mergeCell ref="BZF3:BZX3"/>
    <mergeCell ref="BZY3:CAQ3"/>
    <mergeCell ref="CAR3:CBJ3"/>
    <mergeCell ref="CBK3:CCC3"/>
    <mergeCell ref="CCD3:CCV3"/>
    <mergeCell ref="CCW3:CDO3"/>
    <mergeCell ref="BUV3:BVN3"/>
    <mergeCell ref="BVO3:BWG3"/>
    <mergeCell ref="BWH3:BWZ3"/>
    <mergeCell ref="BXA3:BXS3"/>
    <mergeCell ref="BXT3:BYL3"/>
    <mergeCell ref="BYM3:BZE3"/>
    <mergeCell ref="BRE3:BRW3"/>
    <mergeCell ref="BRX3:BSP3"/>
    <mergeCell ref="BSQ3:BTI3"/>
    <mergeCell ref="BTJ3:BUB3"/>
    <mergeCell ref="BUC3:BUU3"/>
    <mergeCell ref="BMB3:BMT3"/>
    <mergeCell ref="BMU3:BNM3"/>
    <mergeCell ref="BNN3:BOF3"/>
    <mergeCell ref="BOG3:BOY3"/>
    <mergeCell ref="BOZ3:BPR3"/>
    <mergeCell ref="BPS3:BQK3"/>
    <mergeCell ref="BHR3:BIJ3"/>
    <mergeCell ref="BIK3:BJC3"/>
    <mergeCell ref="BJD3:BJV3"/>
    <mergeCell ref="BJW3:BKO3"/>
    <mergeCell ref="BKP3:BLH3"/>
    <mergeCell ref="BLI3:BMA3"/>
    <mergeCell ref="BET3:BFL3"/>
    <mergeCell ref="BFM3:BGE3"/>
    <mergeCell ref="BGF3:BGX3"/>
    <mergeCell ref="BGY3:BHQ3"/>
    <mergeCell ref="AYX3:AZP3"/>
    <mergeCell ref="AZQ3:BAI3"/>
    <mergeCell ref="BAJ3:BBB3"/>
    <mergeCell ref="BBC3:BBU3"/>
    <mergeCell ref="BBV3:BCN3"/>
    <mergeCell ref="BCO3:BDG3"/>
    <mergeCell ref="AUN3:AVF3"/>
    <mergeCell ref="AVG3:AVY3"/>
    <mergeCell ref="AVZ3:AWR3"/>
    <mergeCell ref="AWS3:AXK3"/>
    <mergeCell ref="AXL3:AYD3"/>
    <mergeCell ref="AYE3:AYW3"/>
    <mergeCell ref="BQL3:BRD3"/>
    <mergeCell ref="ASI3:ATA3"/>
    <mergeCell ref="ATB3:ATT3"/>
    <mergeCell ref="ATU3:AUM3"/>
    <mergeCell ref="ALT3:AML3"/>
    <mergeCell ref="AMM3:ANE3"/>
    <mergeCell ref="ANF3:ANX3"/>
    <mergeCell ref="ANY3:AOQ3"/>
    <mergeCell ref="AOR3:APJ3"/>
    <mergeCell ref="APK3:AQC3"/>
    <mergeCell ref="AHJ3:AIB3"/>
    <mergeCell ref="AIC3:AIU3"/>
    <mergeCell ref="AIV3:AJN3"/>
    <mergeCell ref="AJO3:AKG3"/>
    <mergeCell ref="AKH3:AKZ3"/>
    <mergeCell ref="ALA3:ALS3"/>
    <mergeCell ref="BDH3:BDZ3"/>
    <mergeCell ref="BEA3:BES3"/>
    <mergeCell ref="AFX3:AGP3"/>
    <mergeCell ref="AGQ3:AHI3"/>
    <mergeCell ref="YP3:ZH3"/>
    <mergeCell ref="ZI3:AAA3"/>
    <mergeCell ref="AAB3:AAT3"/>
    <mergeCell ref="AAU3:ABM3"/>
    <mergeCell ref="ABN3:ACF3"/>
    <mergeCell ref="ACG3:ACY3"/>
    <mergeCell ref="UF3:UX3"/>
    <mergeCell ref="UY3:VQ3"/>
    <mergeCell ref="VR3:WJ3"/>
    <mergeCell ref="WK3:XC3"/>
    <mergeCell ref="XD3:XV3"/>
    <mergeCell ref="XW3:YO3"/>
    <mergeCell ref="AQD3:AQV3"/>
    <mergeCell ref="AQW3:ARO3"/>
    <mergeCell ref="ARP3:ASH3"/>
    <mergeCell ref="TM3:UE3"/>
    <mergeCell ref="LL3:MD3"/>
    <mergeCell ref="ME3:MW3"/>
    <mergeCell ref="MX3:NP3"/>
    <mergeCell ref="NQ3:OI3"/>
    <mergeCell ref="OJ3:PB3"/>
    <mergeCell ref="PC3:PU3"/>
    <mergeCell ref="HB3:HT3"/>
    <mergeCell ref="HU3:IM3"/>
    <mergeCell ref="IN3:JF3"/>
    <mergeCell ref="JG3:JY3"/>
    <mergeCell ref="JZ3:KR3"/>
    <mergeCell ref="KS3:LK3"/>
    <mergeCell ref="ACZ3:ADR3"/>
    <mergeCell ref="ADS3:AEK3"/>
    <mergeCell ref="AEL3:AFD3"/>
    <mergeCell ref="AFE3:AFW3"/>
    <mergeCell ref="CR3:DJ3"/>
    <mergeCell ref="DK3:EC3"/>
    <mergeCell ref="ED3:EV3"/>
    <mergeCell ref="EW3:FO3"/>
    <mergeCell ref="FP3:GH3"/>
    <mergeCell ref="GI3:HA3"/>
    <mergeCell ref="A3:T3"/>
    <mergeCell ref="U3:V3"/>
    <mergeCell ref="W3:AL3"/>
    <mergeCell ref="AM3:BE3"/>
    <mergeCell ref="BF3:BX3"/>
    <mergeCell ref="BY3:CQ3"/>
    <mergeCell ref="PV3:QN3"/>
    <mergeCell ref="QO3:RG3"/>
    <mergeCell ref="RH3:RZ3"/>
    <mergeCell ref="SA3:SS3"/>
    <mergeCell ref="ST3:TL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Melissa (HCA)</dc:creator>
  <cp:lastModifiedBy>Oxford, Natalia (HCA)</cp:lastModifiedBy>
  <dcterms:created xsi:type="dcterms:W3CDTF">2023-06-30T17:11:37Z</dcterms:created>
  <dcterms:modified xsi:type="dcterms:W3CDTF">2023-07-05T17:34:32Z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2023-06-30T17:14:36Z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ef74bcfb-4484-4c5a-b4ff-ab7811600fa1</vt:lpwstr>
  </property>
  <property fmtid="{D5CDD505-2E9C-101B-9397-08002B2CF9AE}" pid="8" name="MSIP_Label_1520fa42-cf58-4c22-8b93-58cf1d3bd1cb_ContentBits">
    <vt:lpwstr>0</vt:lpwstr>
  </property>
</Properties>
</file>